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滑县新增一般债券安排明细表" sheetId="1" r:id="rId1"/>
    <sheet name="2018年滑县新增专项债券安排明细表" sheetId="2" r:id="rId2"/>
    <sheet name="2018年滑县再融资债券安排明细表" sheetId="3" r:id="rId3"/>
  </sheets>
  <calcPr calcId="144525" concurrentCalc="0"/>
</workbook>
</file>

<file path=xl/sharedStrings.xml><?xml version="1.0" encoding="utf-8"?>
<sst xmlns="http://schemas.openxmlformats.org/spreadsheetml/2006/main" count="101">
  <si>
    <t>附表：1</t>
  </si>
  <si>
    <t>2018年滑县新增一般债券安排明细表</t>
  </si>
  <si>
    <t>单位：万元</t>
  </si>
  <si>
    <t>序号</t>
  </si>
  <si>
    <t>项目基本情况</t>
  </si>
  <si>
    <t>金额</t>
  </si>
  <si>
    <t>备注</t>
  </si>
  <si>
    <t>项目名称</t>
  </si>
  <si>
    <t>管理使用单位</t>
  </si>
  <si>
    <r>
      <rPr>
        <sz val="12"/>
        <color theme="1"/>
        <rFont val="宋体"/>
        <charset val="134"/>
      </rPr>
      <t>百城建设提质</t>
    </r>
    <r>
      <rPr>
        <sz val="12"/>
        <rFont val="宋体"/>
        <charset val="134"/>
      </rPr>
      <t>-滑县城市公交站点配套候车亭建设</t>
    </r>
  </si>
  <si>
    <t>滑县交通运输局</t>
  </si>
  <si>
    <t>滑县郑州至济南铁路滑县段建设项目</t>
  </si>
  <si>
    <t>滑县发改委</t>
  </si>
  <si>
    <t>百城建设提质-人民路北段大修改造建设项目</t>
  </si>
  <si>
    <t>滑县住建局</t>
  </si>
  <si>
    <t>百城建设提质-中州大道东延绿化建设项目</t>
  </si>
  <si>
    <t>2017年第一批、第二批通村公路建设项目</t>
  </si>
  <si>
    <t>滑县农村公路管理所</t>
  </si>
  <si>
    <t>新增省道306线滑县境老爷庙至新乡交界段改建工程</t>
  </si>
  <si>
    <t>滑县公路管理局</t>
  </si>
  <si>
    <t>新增国道G342线（滑县境）白道口金堤河至浚县交界改建工程</t>
  </si>
  <si>
    <t>百城建设提质-政通大道路灯工程</t>
  </si>
  <si>
    <t>百城建设提质-干线公路安全隐患排查点红绿灯安装工程</t>
  </si>
  <si>
    <t>百城建设提质-滑县气象观测站整体搬迁工程项目</t>
  </si>
  <si>
    <t>滑县气象局</t>
  </si>
  <si>
    <t>百城建设提质-滑县小铺乡三村中心小学改扩建项目</t>
  </si>
  <si>
    <t>小铺乡政府</t>
  </si>
  <si>
    <t>百城建设提质-滑县第一高级中学东校区建设</t>
  </si>
  <si>
    <t>滑县教体局</t>
  </si>
  <si>
    <t>百城建设提质-贸易路北延改造项目</t>
  </si>
  <si>
    <t>百城建设提质-滑州大道道路两侧景观绿化及道路建设项目</t>
  </si>
  <si>
    <t>百城建设提质-市政道路</t>
  </si>
  <si>
    <t>滑县产业集聚区管委会</t>
  </si>
  <si>
    <t>百城建设提质-产业集聚区英才中学</t>
  </si>
  <si>
    <t>百城建设提质-产业集聚区英才小学</t>
  </si>
  <si>
    <t>百城建设提质-滑县产业集聚区村民安置房</t>
  </si>
  <si>
    <t>百城建设提质-滑县城区道路绿化及浇水管网建设项目</t>
  </si>
  <si>
    <t>滑县园林绿化管理处</t>
  </si>
  <si>
    <t>百城建设提质-未来路、黄山路、振兴路绿化项目</t>
  </si>
  <si>
    <t>百城建设提质-城区滑州路游园工程及背街小巷景观绿化建设项目</t>
  </si>
  <si>
    <t>百城建设提质-解放南环街头公园景观绿化建设项目</t>
  </si>
  <si>
    <t>百城建设提质-路灯安装及大修工程</t>
  </si>
  <si>
    <t>百城建设提质-大功河整修绿化亮化工程</t>
  </si>
  <si>
    <t>百城建设提质-公厕建设</t>
  </si>
  <si>
    <t>百城建设提质-解放路、红旗路路沿石、人行道提升改造</t>
  </si>
  <si>
    <t>百城建设提质-沿河东路西路大修改造</t>
  </si>
  <si>
    <t>百城建设提质-嵩山路建设工程</t>
  </si>
  <si>
    <t>百城建设提质-漓江路西延建设工程</t>
  </si>
  <si>
    <t>百城建设提质-工贸路建设工程</t>
  </si>
  <si>
    <t>百城建设提质-滑兴路大修改造工程</t>
  </si>
  <si>
    <t>百城建设提质-解放路大修及提升改造</t>
  </si>
  <si>
    <t>百城建设提质-滑兴路、人民路、滑州路路沿石人行道提升改造</t>
  </si>
  <si>
    <t>百城建设提质-40个交叉路口红绿灯安装</t>
  </si>
  <si>
    <t>百城建设提质-城区十个平交口改造</t>
  </si>
  <si>
    <t xml:space="preserve">百城建设提质-双桥泵站重建
</t>
  </si>
  <si>
    <t>滑县清源污水处理有限公司</t>
  </si>
  <si>
    <t>乡村振兴工程</t>
  </si>
  <si>
    <t>粮食产后服务中心建设项目</t>
  </si>
  <si>
    <t>滑县粮食局</t>
  </si>
  <si>
    <t>焦虎镇政府</t>
  </si>
  <si>
    <t>牛屯镇政府</t>
  </si>
  <si>
    <t>半坡店乡政府</t>
  </si>
  <si>
    <t>老店镇政府</t>
  </si>
  <si>
    <t>王庄镇政府</t>
  </si>
  <si>
    <t>森林公园内路网建设工程款（2018年新增一般债券安排）</t>
  </si>
  <si>
    <t>森林公园内特色林木建设工程款（2018年新增一般债券安排）</t>
  </si>
  <si>
    <t>合    计</t>
  </si>
  <si>
    <t>附表：2</t>
  </si>
  <si>
    <t>2018年滑县新增专项债券安排明细表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</si>
  <si>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年棚户区改造项目（滑县三村片区、滑县北辛店企业家属院及宿舍楼片区、滑县北辛店化肥厂周边片区、滑县北辛店酒厂家属院周边片区、滑县向阳小学周边片区）</t>
    </r>
  </si>
  <si>
    <r>
      <rPr>
        <sz val="14"/>
        <rFont val="宋体"/>
        <charset val="134"/>
      </rPr>
      <t>滑县住房和城乡建设局</t>
    </r>
  </si>
  <si>
    <t>合   计</t>
  </si>
  <si>
    <t>附件3：</t>
  </si>
  <si>
    <t>2018年滑县再融资债券安排明细表</t>
  </si>
  <si>
    <t>单位</t>
  </si>
  <si>
    <t>支出金额</t>
  </si>
  <si>
    <t>滑县交通局</t>
  </si>
  <si>
    <r>
      <t>其他公路</t>
    </r>
    <r>
      <rPr>
        <sz val="12"/>
        <rFont val="Arial"/>
        <charset val="0"/>
      </rPr>
      <t>-2015</t>
    </r>
    <r>
      <rPr>
        <sz val="12"/>
        <rFont val="宋体"/>
        <charset val="0"/>
      </rPr>
      <t>年滑县农村公路建设工程</t>
    </r>
  </si>
  <si>
    <t>滑县新城投资公司</t>
  </si>
  <si>
    <t>锦和苑八区工程</t>
  </si>
  <si>
    <t>滑县产业集聚区管理委员会</t>
  </si>
  <si>
    <t>锦和新城二期</t>
  </si>
  <si>
    <r>
      <t>道路</t>
    </r>
    <r>
      <rPr>
        <sz val="12"/>
        <rFont val="Arial"/>
        <charset val="0"/>
      </rPr>
      <t>-</t>
    </r>
    <r>
      <rPr>
        <sz val="12"/>
        <rFont val="宋体"/>
        <charset val="0"/>
      </rPr>
      <t>五环路</t>
    </r>
  </si>
  <si>
    <r>
      <t>义务教育</t>
    </r>
    <r>
      <rPr>
        <sz val="12"/>
        <rFont val="Arial"/>
        <charset val="0"/>
      </rPr>
      <t>-</t>
    </r>
    <r>
      <rPr>
        <sz val="12"/>
        <rFont val="宋体"/>
        <charset val="0"/>
      </rPr>
      <t>新区学校建设</t>
    </r>
  </si>
  <si>
    <t>滑县住房和城乡建设局</t>
  </si>
  <si>
    <r>
      <t>其他市政建设</t>
    </r>
    <r>
      <rPr>
        <sz val="12"/>
        <rFont val="Arial"/>
        <charset val="0"/>
      </rPr>
      <t>-</t>
    </r>
    <r>
      <rPr>
        <sz val="12"/>
        <rFont val="宋体"/>
        <charset val="0"/>
      </rPr>
      <t>滑县滑园建设工程项目</t>
    </r>
  </si>
  <si>
    <t>滑县城管局</t>
  </si>
  <si>
    <r>
      <t>垃圾处理</t>
    </r>
    <r>
      <rPr>
        <sz val="12"/>
        <rFont val="Arial"/>
        <charset val="0"/>
      </rPr>
      <t>-</t>
    </r>
    <r>
      <rPr>
        <sz val="12"/>
        <rFont val="宋体"/>
        <charset val="0"/>
      </rPr>
      <t>滑县垃圾处理场二期工程项目</t>
    </r>
  </si>
  <si>
    <t>滑县县城建设指挥部</t>
  </si>
  <si>
    <t>滑县东区污水管网建设项目</t>
  </si>
  <si>
    <r>
      <t>其他公路</t>
    </r>
    <r>
      <rPr>
        <sz val="12"/>
        <rFont val="Arial"/>
        <charset val="0"/>
      </rPr>
      <t>-2015</t>
    </r>
    <r>
      <rPr>
        <sz val="12"/>
        <rFont val="宋体"/>
        <charset val="0"/>
      </rPr>
      <t>年滑县农村公路养护工程</t>
    </r>
  </si>
  <si>
    <t>滑县水务局</t>
  </si>
  <si>
    <r>
      <t>水利建设</t>
    </r>
    <r>
      <rPr>
        <sz val="12"/>
        <rFont val="Arial"/>
        <charset val="0"/>
      </rPr>
      <t>-</t>
    </r>
    <r>
      <rPr>
        <sz val="12"/>
        <rFont val="宋体"/>
        <charset val="0"/>
      </rPr>
      <t>滑县卫河橡胶坝建设工程</t>
    </r>
  </si>
  <si>
    <t>滑县自来水公司</t>
  </si>
  <si>
    <r>
      <t>供水</t>
    </r>
    <r>
      <rPr>
        <sz val="12"/>
        <rFont val="Arial"/>
        <charset val="0"/>
      </rPr>
      <t>-</t>
    </r>
    <r>
      <rPr>
        <sz val="12"/>
        <rFont val="宋体"/>
        <charset val="0"/>
      </rPr>
      <t>滑县第三水厂建设项目</t>
    </r>
  </si>
  <si>
    <t>滑县财政局</t>
  </si>
  <si>
    <r>
      <t>高速公路</t>
    </r>
    <r>
      <rPr>
        <sz val="12"/>
        <rFont val="Arial"/>
        <charset val="0"/>
      </rPr>
      <t>-</t>
    </r>
    <r>
      <rPr>
        <sz val="12"/>
        <rFont val="宋体"/>
        <charset val="0"/>
      </rPr>
      <t>滑县县城至长济高速牛屯站段升级改造工程</t>
    </r>
  </si>
  <si>
    <r>
      <t>2013</t>
    </r>
    <r>
      <rPr>
        <sz val="12"/>
        <rFont val="宋体"/>
        <charset val="0"/>
      </rPr>
      <t>年政府债券转贷资金</t>
    </r>
  </si>
  <si>
    <t>滑县公路建设攻坚战指挥部</t>
  </si>
  <si>
    <r>
      <t>一级公路</t>
    </r>
    <r>
      <rPr>
        <sz val="12"/>
        <rFont val="Arial"/>
        <charset val="0"/>
      </rPr>
      <t>-</t>
    </r>
    <r>
      <rPr>
        <sz val="12"/>
        <rFont val="宋体"/>
        <charset val="0"/>
      </rPr>
      <t>滑县政通大道建设县配套资金</t>
    </r>
    <r>
      <rPr>
        <sz val="12"/>
        <rFont val="Arial"/>
        <charset val="0"/>
      </rPr>
      <t xml:space="preserve">   </t>
    </r>
  </si>
  <si>
    <r>
      <t>道路</t>
    </r>
    <r>
      <rPr>
        <sz val="12"/>
        <rFont val="Arial"/>
        <charset val="0"/>
      </rPr>
      <t>-</t>
    </r>
    <r>
      <rPr>
        <sz val="12"/>
        <rFont val="宋体"/>
        <charset val="0"/>
      </rPr>
      <t>滑县红旗路、大云寺路建设资金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</si>
</sst>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_ * #,##0_ ;_ * \-#,##0_ ;_ * &quot;-&quot;??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b/>
      <sz val="12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name val="Times New Roman"/>
      <charset val="134"/>
    </font>
    <font>
      <sz val="12"/>
      <name val="宋体"/>
      <charset val="134"/>
    </font>
    <font>
      <b/>
      <sz val="12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4"/>
      <name val="Times New Roman"/>
      <charset val="0"/>
    </font>
    <font>
      <sz val="18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/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10" borderId="7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36" fillId="20" borderId="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/>
    <xf numFmtId="0" fontId="35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0" borderId="0"/>
    <xf numFmtId="0" fontId="23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0" fillId="0" borderId="0"/>
    <xf numFmtId="0" fontId="32" fillId="0" borderId="0"/>
    <xf numFmtId="0" fontId="13" fillId="0" borderId="0">
      <alignment vertical="center"/>
    </xf>
    <xf numFmtId="0" fontId="40" fillId="0" borderId="0"/>
    <xf numFmtId="0" fontId="13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8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14" fontId="16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 wrapText="1"/>
    </xf>
    <xf numFmtId="178" fontId="10" fillId="0" borderId="1" xfId="8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76" fontId="10" fillId="0" borderId="1" xfId="8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14" fontId="20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righ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78" fontId="21" fillId="0" borderId="1" xfId="8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Book1" xfId="18"/>
    <cellStyle name="标题" xfId="19" builtinId="15"/>
    <cellStyle name="解释性文本" xfId="20" builtinId="53"/>
    <cellStyle name="常规_2010年预算大表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1 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20160105省级2016年预算情况表（最新）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河南省2011年度财政总决算生成表20120425" xfId="52"/>
    <cellStyle name="40% - 强调文字颜色 6" xfId="53" builtinId="51"/>
    <cellStyle name="60% - 强调文字颜色 6" xfId="54" builtinId="52"/>
    <cellStyle name="常规 28" xfId="55"/>
    <cellStyle name="常规_2014年公共财政支出预算表（到项级科目）" xfId="56"/>
    <cellStyle name="常规_20151211省级2016年预算表" xfId="57"/>
    <cellStyle name="常规_附件2,3" xfId="58"/>
    <cellStyle name="常规 13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topLeftCell="A46" workbookViewId="0">
      <selection activeCell="H64" sqref="H64"/>
    </sheetView>
  </sheetViews>
  <sheetFormatPr defaultColWidth="9" defaultRowHeight="13.5" outlineLevelCol="4"/>
  <cols>
    <col min="1" max="1" width="5.10833333333333" style="31" customWidth="1"/>
    <col min="2" max="2" width="32.875" style="31" customWidth="1"/>
    <col min="3" max="3" width="24.75" style="31" customWidth="1"/>
    <col min="4" max="4" width="11.1083333333333" style="31" customWidth="1"/>
    <col min="5" max="5" width="12.4416666666667" style="31" customWidth="1"/>
    <col min="6" max="16384" width="9" style="31"/>
  </cols>
  <sheetData>
    <row r="1" s="31" customFormat="1" ht="24" customHeight="1" spans="1:2">
      <c r="A1" s="30" t="s">
        <v>0</v>
      </c>
      <c r="B1" s="30"/>
    </row>
    <row r="2" s="48" customFormat="1" ht="34" customHeight="1" spans="1:5">
      <c r="A2" s="49" t="s">
        <v>1</v>
      </c>
      <c r="B2" s="49"/>
      <c r="C2" s="49"/>
      <c r="D2" s="49"/>
      <c r="E2" s="49"/>
    </row>
    <row r="3" s="48" customFormat="1" ht="32" customHeight="1" spans="1:5">
      <c r="A3" s="50"/>
      <c r="B3" s="50"/>
      <c r="C3" s="51"/>
      <c r="D3" s="52" t="s">
        <v>2</v>
      </c>
      <c r="E3" s="52"/>
    </row>
    <row r="4" s="48" customFormat="1" ht="41" customHeight="1" spans="1:5">
      <c r="A4" s="53" t="s">
        <v>3</v>
      </c>
      <c r="B4" s="54" t="s">
        <v>4</v>
      </c>
      <c r="C4" s="54"/>
      <c r="D4" s="54" t="s">
        <v>5</v>
      </c>
      <c r="E4" s="54" t="s">
        <v>6</v>
      </c>
    </row>
    <row r="5" s="48" customFormat="1" ht="41" customHeight="1" spans="1:5">
      <c r="A5" s="53"/>
      <c r="B5" s="54" t="s">
        <v>7</v>
      </c>
      <c r="C5" s="54" t="s">
        <v>8</v>
      </c>
      <c r="D5" s="54"/>
      <c r="E5" s="54"/>
    </row>
    <row r="6" s="48" customFormat="1" ht="41" customHeight="1" spans="1:5">
      <c r="A6" s="55">
        <v>1</v>
      </c>
      <c r="B6" s="56" t="s">
        <v>9</v>
      </c>
      <c r="C6" s="55" t="s">
        <v>10</v>
      </c>
      <c r="D6" s="57">
        <v>1584</v>
      </c>
      <c r="E6" s="58"/>
    </row>
    <row r="7" s="48" customFormat="1" ht="41" customHeight="1" spans="1:5">
      <c r="A7" s="55">
        <v>2</v>
      </c>
      <c r="B7" s="56" t="s">
        <v>11</v>
      </c>
      <c r="C7" s="55" t="s">
        <v>12</v>
      </c>
      <c r="D7" s="57">
        <v>6300</v>
      </c>
      <c r="E7" s="58"/>
    </row>
    <row r="8" s="48" customFormat="1" ht="41" customHeight="1" spans="1:5">
      <c r="A8" s="55">
        <v>3</v>
      </c>
      <c r="B8" s="43" t="s">
        <v>13</v>
      </c>
      <c r="C8" s="55" t="s">
        <v>14</v>
      </c>
      <c r="D8" s="57">
        <v>2000</v>
      </c>
      <c r="E8" s="58"/>
    </row>
    <row r="9" s="48" customFormat="1" ht="41" customHeight="1" spans="1:5">
      <c r="A9" s="55">
        <v>4</v>
      </c>
      <c r="B9" s="43" t="s">
        <v>15</v>
      </c>
      <c r="C9" s="55" t="s">
        <v>14</v>
      </c>
      <c r="D9" s="57">
        <v>1100</v>
      </c>
      <c r="E9" s="55"/>
    </row>
    <row r="10" s="48" customFormat="1" ht="41" customHeight="1" spans="1:5">
      <c r="A10" s="55">
        <v>5</v>
      </c>
      <c r="B10" s="43" t="s">
        <v>16</v>
      </c>
      <c r="C10" s="55" t="s">
        <v>17</v>
      </c>
      <c r="D10" s="57">
        <v>611</v>
      </c>
      <c r="E10" s="55"/>
    </row>
    <row r="11" s="48" customFormat="1" ht="41" customHeight="1" spans="1:5">
      <c r="A11" s="55">
        <v>6</v>
      </c>
      <c r="B11" s="43" t="s">
        <v>18</v>
      </c>
      <c r="C11" s="55" t="s">
        <v>19</v>
      </c>
      <c r="D11" s="57">
        <v>3000</v>
      </c>
      <c r="E11" s="58"/>
    </row>
    <row r="12" s="48" customFormat="1" ht="41" customHeight="1" spans="1:5">
      <c r="A12" s="55">
        <v>7</v>
      </c>
      <c r="B12" s="43" t="s">
        <v>20</v>
      </c>
      <c r="C12" s="55" t="s">
        <v>19</v>
      </c>
      <c r="D12" s="57">
        <v>1000</v>
      </c>
      <c r="E12" s="58"/>
    </row>
    <row r="13" s="48" customFormat="1" ht="41" customHeight="1" spans="1:5">
      <c r="A13" s="55">
        <v>8</v>
      </c>
      <c r="B13" s="43" t="s">
        <v>21</v>
      </c>
      <c r="C13" s="55" t="s">
        <v>19</v>
      </c>
      <c r="D13" s="57">
        <v>240</v>
      </c>
      <c r="E13" s="58"/>
    </row>
    <row r="14" s="48" customFormat="1" ht="41" customHeight="1" spans="1:5">
      <c r="A14" s="55">
        <v>9</v>
      </c>
      <c r="B14" s="43" t="s">
        <v>22</v>
      </c>
      <c r="C14" s="55" t="s">
        <v>19</v>
      </c>
      <c r="D14" s="57">
        <v>199</v>
      </c>
      <c r="E14" s="58"/>
    </row>
    <row r="15" s="48" customFormat="1" ht="41" customHeight="1" spans="1:5">
      <c r="A15" s="55">
        <v>10</v>
      </c>
      <c r="B15" s="43" t="s">
        <v>23</v>
      </c>
      <c r="C15" s="55" t="s">
        <v>24</v>
      </c>
      <c r="D15" s="57">
        <v>260</v>
      </c>
      <c r="E15" s="58"/>
    </row>
    <row r="16" s="48" customFormat="1" ht="41" customHeight="1" spans="1:5">
      <c r="A16" s="55">
        <v>11</v>
      </c>
      <c r="B16" s="43" t="s">
        <v>25</v>
      </c>
      <c r="C16" s="55" t="s">
        <v>26</v>
      </c>
      <c r="D16" s="57">
        <v>2000</v>
      </c>
      <c r="E16" s="58"/>
    </row>
    <row r="17" s="48" customFormat="1" ht="41" customHeight="1" spans="1:5">
      <c r="A17" s="55">
        <v>12</v>
      </c>
      <c r="B17" s="43" t="s">
        <v>27</v>
      </c>
      <c r="C17" s="55" t="s">
        <v>28</v>
      </c>
      <c r="D17" s="57">
        <v>6000</v>
      </c>
      <c r="E17" s="58"/>
    </row>
    <row r="18" s="48" customFormat="1" ht="41" customHeight="1" spans="1:5">
      <c r="A18" s="55">
        <v>13</v>
      </c>
      <c r="B18" s="43" t="s">
        <v>29</v>
      </c>
      <c r="C18" s="55" t="s">
        <v>14</v>
      </c>
      <c r="D18" s="57">
        <v>2000</v>
      </c>
      <c r="E18" s="58"/>
    </row>
    <row r="19" s="48" customFormat="1" ht="41" customHeight="1" spans="1:5">
      <c r="A19" s="55">
        <v>14</v>
      </c>
      <c r="B19" s="43" t="s">
        <v>30</v>
      </c>
      <c r="C19" s="55" t="s">
        <v>14</v>
      </c>
      <c r="D19" s="57">
        <v>1300</v>
      </c>
      <c r="E19" s="58"/>
    </row>
    <row r="20" s="48" customFormat="1" ht="41" customHeight="1" spans="1:5">
      <c r="A20" s="55">
        <v>15</v>
      </c>
      <c r="B20" s="43" t="s">
        <v>31</v>
      </c>
      <c r="C20" s="55" t="s">
        <v>32</v>
      </c>
      <c r="D20" s="57">
        <v>5000</v>
      </c>
      <c r="E20" s="58"/>
    </row>
    <row r="21" s="48" customFormat="1" ht="41" customHeight="1" spans="1:5">
      <c r="A21" s="55">
        <v>16</v>
      </c>
      <c r="B21" s="43" t="s">
        <v>33</v>
      </c>
      <c r="C21" s="55" t="s">
        <v>32</v>
      </c>
      <c r="D21" s="57">
        <v>7000</v>
      </c>
      <c r="E21" s="58"/>
    </row>
    <row r="22" s="48" customFormat="1" ht="41" customHeight="1" spans="1:5">
      <c r="A22" s="55">
        <v>17</v>
      </c>
      <c r="B22" s="43" t="s">
        <v>34</v>
      </c>
      <c r="C22" s="55" t="s">
        <v>32</v>
      </c>
      <c r="D22" s="57">
        <v>3000</v>
      </c>
      <c r="E22" s="58"/>
    </row>
    <row r="23" s="48" customFormat="1" ht="41" customHeight="1" spans="1:5">
      <c r="A23" s="55">
        <v>18</v>
      </c>
      <c r="B23" s="43" t="s">
        <v>35</v>
      </c>
      <c r="C23" s="55" t="s">
        <v>32</v>
      </c>
      <c r="D23" s="57">
        <v>1890</v>
      </c>
      <c r="E23" s="58"/>
    </row>
    <row r="24" s="48" customFormat="1" ht="41" customHeight="1" spans="1:5">
      <c r="A24" s="55">
        <v>19</v>
      </c>
      <c r="B24" s="43" t="s">
        <v>36</v>
      </c>
      <c r="C24" s="55" t="s">
        <v>37</v>
      </c>
      <c r="D24" s="57">
        <v>653</v>
      </c>
      <c r="E24" s="58"/>
    </row>
    <row r="25" s="48" customFormat="1" ht="41" customHeight="1" spans="1:5">
      <c r="A25" s="55">
        <v>20</v>
      </c>
      <c r="B25" s="43" t="s">
        <v>38</v>
      </c>
      <c r="C25" s="55" t="s">
        <v>37</v>
      </c>
      <c r="D25" s="57">
        <v>78</v>
      </c>
      <c r="E25" s="58"/>
    </row>
    <row r="26" s="48" customFormat="1" ht="41" customHeight="1" spans="1:5">
      <c r="A26" s="55">
        <v>21</v>
      </c>
      <c r="B26" s="43" t="s">
        <v>39</v>
      </c>
      <c r="C26" s="55" t="s">
        <v>37</v>
      </c>
      <c r="D26" s="57">
        <v>425</v>
      </c>
      <c r="E26" s="58"/>
    </row>
    <row r="27" s="48" customFormat="1" ht="41" customHeight="1" spans="1:5">
      <c r="A27" s="55">
        <v>22</v>
      </c>
      <c r="B27" s="43" t="s">
        <v>40</v>
      </c>
      <c r="C27" s="59" t="s">
        <v>14</v>
      </c>
      <c r="D27" s="57">
        <v>850</v>
      </c>
      <c r="E27" s="58"/>
    </row>
    <row r="28" s="48" customFormat="1" ht="41" customHeight="1" spans="1:5">
      <c r="A28" s="55">
        <v>23</v>
      </c>
      <c r="B28" s="43" t="s">
        <v>41</v>
      </c>
      <c r="C28" s="59" t="s">
        <v>14</v>
      </c>
      <c r="D28" s="57">
        <v>1374</v>
      </c>
      <c r="E28" s="58"/>
    </row>
    <row r="29" s="48" customFormat="1" ht="41" customHeight="1" spans="1:5">
      <c r="A29" s="55">
        <v>24</v>
      </c>
      <c r="B29" s="43" t="s">
        <v>42</v>
      </c>
      <c r="C29" s="59" t="s">
        <v>14</v>
      </c>
      <c r="D29" s="57">
        <v>110</v>
      </c>
      <c r="E29" s="58"/>
    </row>
    <row r="30" s="48" customFormat="1" ht="41" customHeight="1" spans="1:5">
      <c r="A30" s="55">
        <v>25</v>
      </c>
      <c r="B30" s="43" t="s">
        <v>43</v>
      </c>
      <c r="C30" s="59" t="s">
        <v>14</v>
      </c>
      <c r="D30" s="57">
        <v>2100</v>
      </c>
      <c r="E30" s="58"/>
    </row>
    <row r="31" s="48" customFormat="1" ht="41" customHeight="1" spans="1:5">
      <c r="A31" s="55">
        <v>26</v>
      </c>
      <c r="B31" s="43" t="s">
        <v>44</v>
      </c>
      <c r="C31" s="59" t="s">
        <v>14</v>
      </c>
      <c r="D31" s="57">
        <v>700</v>
      </c>
      <c r="E31" s="58"/>
    </row>
    <row r="32" s="48" customFormat="1" ht="41" customHeight="1" spans="1:5">
      <c r="A32" s="55">
        <v>27</v>
      </c>
      <c r="B32" s="43" t="s">
        <v>45</v>
      </c>
      <c r="C32" s="59" t="s">
        <v>14</v>
      </c>
      <c r="D32" s="57">
        <v>100</v>
      </c>
      <c r="E32" s="58"/>
    </row>
    <row r="33" s="48" customFormat="1" ht="41" customHeight="1" spans="1:5">
      <c r="A33" s="55">
        <v>28</v>
      </c>
      <c r="B33" s="43" t="s">
        <v>46</v>
      </c>
      <c r="C33" s="59" t="s">
        <v>14</v>
      </c>
      <c r="D33" s="57">
        <v>660</v>
      </c>
      <c r="E33" s="58"/>
    </row>
    <row r="34" s="48" customFormat="1" ht="41" customHeight="1" spans="1:5">
      <c r="A34" s="55">
        <v>29</v>
      </c>
      <c r="B34" s="43" t="s">
        <v>47</v>
      </c>
      <c r="C34" s="59" t="s">
        <v>14</v>
      </c>
      <c r="D34" s="57">
        <v>1000</v>
      </c>
      <c r="E34" s="58"/>
    </row>
    <row r="35" s="48" customFormat="1" ht="41" customHeight="1" spans="1:5">
      <c r="A35" s="55">
        <v>30</v>
      </c>
      <c r="B35" s="43" t="s">
        <v>48</v>
      </c>
      <c r="C35" s="59" t="s">
        <v>14</v>
      </c>
      <c r="D35" s="57">
        <v>700</v>
      </c>
      <c r="E35" s="58"/>
    </row>
    <row r="36" s="48" customFormat="1" ht="41" customHeight="1" spans="1:5">
      <c r="A36" s="55">
        <v>31</v>
      </c>
      <c r="B36" s="43" t="s">
        <v>49</v>
      </c>
      <c r="C36" s="59" t="s">
        <v>14</v>
      </c>
      <c r="D36" s="57">
        <v>1500</v>
      </c>
      <c r="E36" s="58"/>
    </row>
    <row r="37" s="48" customFormat="1" ht="41" customHeight="1" spans="1:5">
      <c r="A37" s="55">
        <v>32</v>
      </c>
      <c r="B37" s="43" t="s">
        <v>50</v>
      </c>
      <c r="C37" s="59" t="s">
        <v>14</v>
      </c>
      <c r="D37" s="57">
        <v>1052</v>
      </c>
      <c r="E37" s="58"/>
    </row>
    <row r="38" s="48" customFormat="1" ht="41" customHeight="1" spans="1:5">
      <c r="A38" s="55">
        <v>33</v>
      </c>
      <c r="B38" s="43" t="s">
        <v>51</v>
      </c>
      <c r="C38" s="59" t="s">
        <v>14</v>
      </c>
      <c r="D38" s="57">
        <v>500</v>
      </c>
      <c r="E38" s="58"/>
    </row>
    <row r="39" s="48" customFormat="1" ht="41" customHeight="1" spans="1:5">
      <c r="A39" s="55">
        <v>34</v>
      </c>
      <c r="B39" s="43" t="s">
        <v>52</v>
      </c>
      <c r="C39" s="59" t="s">
        <v>14</v>
      </c>
      <c r="D39" s="57">
        <v>480</v>
      </c>
      <c r="E39" s="58"/>
    </row>
    <row r="40" s="48" customFormat="1" ht="41" customHeight="1" spans="1:5">
      <c r="A40" s="55">
        <v>35</v>
      </c>
      <c r="B40" s="43" t="s">
        <v>53</v>
      </c>
      <c r="C40" s="59" t="s">
        <v>14</v>
      </c>
      <c r="D40" s="57">
        <v>1000</v>
      </c>
      <c r="E40" s="58"/>
    </row>
    <row r="41" s="48" customFormat="1" ht="41" customHeight="1" spans="1:5">
      <c r="A41" s="55">
        <v>36</v>
      </c>
      <c r="B41" s="60" t="s">
        <v>54</v>
      </c>
      <c r="C41" s="55" t="s">
        <v>55</v>
      </c>
      <c r="D41" s="57">
        <v>180</v>
      </c>
      <c r="E41" s="58"/>
    </row>
    <row r="42" s="48" customFormat="1" ht="41" customHeight="1" spans="1:5">
      <c r="A42" s="55">
        <v>37</v>
      </c>
      <c r="B42" s="56" t="s">
        <v>56</v>
      </c>
      <c r="C42" s="59" t="s">
        <v>14</v>
      </c>
      <c r="D42" s="57">
        <v>1500</v>
      </c>
      <c r="E42" s="58"/>
    </row>
    <row r="43" s="48" customFormat="1" ht="41" customHeight="1" spans="1:5">
      <c r="A43" s="55">
        <v>38</v>
      </c>
      <c r="B43" s="56" t="s">
        <v>57</v>
      </c>
      <c r="C43" s="55" t="s">
        <v>58</v>
      </c>
      <c r="D43" s="57">
        <v>501</v>
      </c>
      <c r="E43" s="58"/>
    </row>
    <row r="44" s="48" customFormat="1" ht="41" customHeight="1" spans="1:5">
      <c r="A44" s="55">
        <v>39</v>
      </c>
      <c r="B44" s="56" t="s">
        <v>56</v>
      </c>
      <c r="C44" s="59" t="s">
        <v>59</v>
      </c>
      <c r="D44" s="57">
        <v>200</v>
      </c>
      <c r="E44" s="58"/>
    </row>
    <row r="45" s="48" customFormat="1" ht="41" customHeight="1" spans="1:5">
      <c r="A45" s="55">
        <v>40</v>
      </c>
      <c r="B45" s="56" t="s">
        <v>56</v>
      </c>
      <c r="C45" s="55" t="s">
        <v>60</v>
      </c>
      <c r="D45" s="57">
        <v>1000</v>
      </c>
      <c r="E45" s="58"/>
    </row>
    <row r="46" s="48" customFormat="1" ht="41" customHeight="1" spans="1:5">
      <c r="A46" s="55">
        <v>41</v>
      </c>
      <c r="B46" s="56" t="s">
        <v>56</v>
      </c>
      <c r="C46" s="55" t="s">
        <v>61</v>
      </c>
      <c r="D46" s="57">
        <v>200</v>
      </c>
      <c r="E46" s="58"/>
    </row>
    <row r="47" s="48" customFormat="1" ht="41" customHeight="1" spans="1:5">
      <c r="A47" s="55">
        <v>42</v>
      </c>
      <c r="B47" s="56" t="s">
        <v>56</v>
      </c>
      <c r="C47" s="55" t="s">
        <v>62</v>
      </c>
      <c r="D47" s="57">
        <v>200</v>
      </c>
      <c r="E47" s="58"/>
    </row>
    <row r="48" s="48" customFormat="1" ht="41" customHeight="1" spans="1:5">
      <c r="A48" s="55">
        <v>43</v>
      </c>
      <c r="B48" s="56" t="s">
        <v>56</v>
      </c>
      <c r="C48" s="55" t="s">
        <v>63</v>
      </c>
      <c r="D48" s="57">
        <v>200</v>
      </c>
      <c r="E48" s="58"/>
    </row>
    <row r="49" s="48" customFormat="1" ht="41" customHeight="1" spans="1:5">
      <c r="A49" s="55">
        <v>44</v>
      </c>
      <c r="B49" s="56" t="s">
        <v>56</v>
      </c>
      <c r="C49" s="55" t="s">
        <v>26</v>
      </c>
      <c r="D49" s="57">
        <v>200</v>
      </c>
      <c r="E49" s="58"/>
    </row>
    <row r="50" s="48" customFormat="1" ht="41" customHeight="1" spans="1:5">
      <c r="A50" s="55">
        <v>45</v>
      </c>
      <c r="B50" s="56" t="s">
        <v>64</v>
      </c>
      <c r="C50" s="59" t="s">
        <v>14</v>
      </c>
      <c r="D50" s="57">
        <v>1686</v>
      </c>
      <c r="E50" s="56"/>
    </row>
    <row r="51" s="48" customFormat="1" ht="41" customHeight="1" spans="1:5">
      <c r="A51" s="55">
        <v>46</v>
      </c>
      <c r="B51" s="56" t="s">
        <v>65</v>
      </c>
      <c r="C51" s="59" t="s">
        <v>14</v>
      </c>
      <c r="D51" s="57">
        <v>1314</v>
      </c>
      <c r="E51" s="56"/>
    </row>
    <row r="52" s="48" customFormat="1" ht="41" customHeight="1" spans="1:5">
      <c r="A52" s="58"/>
      <c r="B52" s="58" t="s">
        <v>66</v>
      </c>
      <c r="C52" s="58"/>
      <c r="D52" s="57">
        <f>SUM(D6:D51)</f>
        <v>64947</v>
      </c>
      <c r="E52" s="58"/>
    </row>
  </sheetData>
  <mergeCells count="8">
    <mergeCell ref="A1:B1"/>
    <mergeCell ref="A2:E2"/>
    <mergeCell ref="A3:B3"/>
    <mergeCell ref="D3:E3"/>
    <mergeCell ref="B4:C4"/>
    <mergeCell ref="A4:A5"/>
    <mergeCell ref="D4:D5"/>
    <mergeCell ref="E4:E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6" sqref="D6"/>
    </sheetView>
  </sheetViews>
  <sheetFormatPr defaultColWidth="10" defaultRowHeight="14.25" outlineLevelCol="4"/>
  <cols>
    <col min="1" max="1" width="8.125" style="26" customWidth="1"/>
    <col min="2" max="2" width="28.25" style="26" customWidth="1"/>
    <col min="3" max="3" width="25.75" style="26" customWidth="1"/>
    <col min="4" max="4" width="13.5" style="29" customWidth="1"/>
    <col min="5" max="5" width="12.875" style="26" customWidth="1"/>
    <col min="6" max="6" width="10" style="26"/>
    <col min="7" max="7" width="16.8083333333333" style="26" customWidth="1"/>
    <col min="8" max="16384" width="10" style="26"/>
  </cols>
  <sheetData>
    <row r="1" s="26" customFormat="1" ht="24" customHeight="1" spans="1:5">
      <c r="A1" s="30" t="s">
        <v>67</v>
      </c>
      <c r="B1" s="30"/>
      <c r="C1" s="31"/>
      <c r="D1" s="32"/>
      <c r="E1" s="31"/>
    </row>
    <row r="2" s="26" customFormat="1" ht="27" customHeight="1" spans="1:5">
      <c r="A2" s="33" t="s">
        <v>68</v>
      </c>
      <c r="B2" s="33"/>
      <c r="C2" s="33"/>
      <c r="D2" s="33"/>
      <c r="E2" s="33"/>
    </row>
    <row r="3" s="27" customFormat="1" ht="34" customHeight="1" spans="1:5">
      <c r="A3" s="34"/>
      <c r="B3" s="34"/>
      <c r="C3" s="35"/>
      <c r="D3" s="36" t="s">
        <v>2</v>
      </c>
      <c r="E3" s="36"/>
    </row>
    <row r="4" s="27" customFormat="1" ht="34" customHeight="1" spans="1:5">
      <c r="A4" s="37" t="s">
        <v>3</v>
      </c>
      <c r="B4" s="38" t="s">
        <v>4</v>
      </c>
      <c r="C4" s="38"/>
      <c r="D4" s="38" t="s">
        <v>5</v>
      </c>
      <c r="E4" s="38" t="s">
        <v>6</v>
      </c>
    </row>
    <row r="5" s="27" customFormat="1" ht="34" customHeight="1" spans="1:5">
      <c r="A5" s="37"/>
      <c r="B5" s="38" t="s">
        <v>7</v>
      </c>
      <c r="C5" s="38" t="s">
        <v>8</v>
      </c>
      <c r="D5" s="38"/>
      <c r="E5" s="38"/>
    </row>
    <row r="6" s="28" customFormat="1" ht="104" customHeight="1" spans="1:5">
      <c r="A6" s="39">
        <v>1</v>
      </c>
      <c r="B6" s="40" t="s">
        <v>69</v>
      </c>
      <c r="C6" s="41" t="s">
        <v>70</v>
      </c>
      <c r="D6" s="24">
        <v>10900</v>
      </c>
      <c r="E6" s="42"/>
    </row>
    <row r="7" s="27" customFormat="1" ht="43" customHeight="1" spans="1:5">
      <c r="A7" s="43"/>
      <c r="B7" s="21"/>
      <c r="C7" s="21"/>
      <c r="D7" s="44"/>
      <c r="E7" s="25"/>
    </row>
    <row r="8" s="27" customFormat="1" ht="43" customHeight="1" spans="1:5">
      <c r="A8" s="45"/>
      <c r="B8" s="21"/>
      <c r="C8" s="21"/>
      <c r="D8" s="44"/>
      <c r="E8" s="25"/>
    </row>
    <row r="9" s="27" customFormat="1" ht="34" customHeight="1" spans="1:5">
      <c r="A9" s="21" t="s">
        <v>71</v>
      </c>
      <c r="B9" s="22"/>
      <c r="C9" s="23"/>
      <c r="D9" s="46">
        <v>10900</v>
      </c>
      <c r="E9" s="25"/>
    </row>
    <row r="10" s="27" customFormat="1" ht="18.75" spans="4:4">
      <c r="D10" s="47"/>
    </row>
  </sheetData>
  <mergeCells count="8">
    <mergeCell ref="A1:B1"/>
    <mergeCell ref="A2:E2"/>
    <mergeCell ref="A3:B3"/>
    <mergeCell ref="D3:E3"/>
    <mergeCell ref="B4:C4"/>
    <mergeCell ref="A4:A5"/>
    <mergeCell ref="D4:D5"/>
    <mergeCell ref="E4:E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0" workbookViewId="0">
      <selection activeCell="J20" sqref="J20"/>
    </sheetView>
  </sheetViews>
  <sheetFormatPr defaultColWidth="9" defaultRowHeight="13.5" outlineLevelCol="7"/>
  <cols>
    <col min="2" max="2" width="30.75" style="2" customWidth="1"/>
    <col min="3" max="3" width="34.25" style="3" customWidth="1"/>
    <col min="4" max="4" width="11.625" style="4" customWidth="1"/>
    <col min="8" max="8" width="9" hidden="1" customWidth="1"/>
  </cols>
  <sheetData>
    <row r="1" ht="33" customHeight="1" spans="1:1">
      <c r="A1" s="5" t="s">
        <v>72</v>
      </c>
    </row>
    <row r="2" customFormat="1" ht="33" customHeight="1" spans="1:5">
      <c r="A2" s="6" t="s">
        <v>73</v>
      </c>
      <c r="B2" s="7"/>
      <c r="C2" s="7"/>
      <c r="D2" s="7"/>
      <c r="E2" s="8"/>
    </row>
    <row r="3" customFormat="1" ht="33" customHeight="1" spans="2:5">
      <c r="B3" s="9"/>
      <c r="C3" s="10"/>
      <c r="D3" s="11" t="s">
        <v>2</v>
      </c>
      <c r="E3" s="12"/>
    </row>
    <row r="4" s="1" customFormat="1" ht="28" customHeight="1" spans="1:5">
      <c r="A4" s="13" t="s">
        <v>3</v>
      </c>
      <c r="B4" s="14" t="s">
        <v>74</v>
      </c>
      <c r="C4" s="15" t="s">
        <v>7</v>
      </c>
      <c r="D4" s="14" t="s">
        <v>75</v>
      </c>
      <c r="E4" s="13" t="s">
        <v>6</v>
      </c>
    </row>
    <row r="5" ht="28" customHeight="1" spans="1:8">
      <c r="A5" s="16">
        <v>1</v>
      </c>
      <c r="B5" s="17" t="s">
        <v>76</v>
      </c>
      <c r="C5" s="18" t="s">
        <v>77</v>
      </c>
      <c r="D5" s="19">
        <v>600</v>
      </c>
      <c r="E5" s="16"/>
      <c r="H5">
        <v>10000</v>
      </c>
    </row>
    <row r="6" ht="28" customHeight="1" spans="1:5">
      <c r="A6" s="16">
        <v>2</v>
      </c>
      <c r="B6" s="17" t="s">
        <v>78</v>
      </c>
      <c r="C6" s="18" t="s">
        <v>79</v>
      </c>
      <c r="D6" s="19">
        <v>4000</v>
      </c>
      <c r="E6" s="16"/>
    </row>
    <row r="7" ht="28" customHeight="1" spans="1:5">
      <c r="A7" s="16">
        <v>3</v>
      </c>
      <c r="B7" s="17" t="s">
        <v>80</v>
      </c>
      <c r="C7" s="18" t="s">
        <v>81</v>
      </c>
      <c r="D7" s="19">
        <v>160</v>
      </c>
      <c r="E7" s="16"/>
    </row>
    <row r="8" ht="28" customHeight="1" spans="1:5">
      <c r="A8" s="16">
        <v>4</v>
      </c>
      <c r="B8" s="17" t="s">
        <v>80</v>
      </c>
      <c r="C8" s="18" t="s">
        <v>82</v>
      </c>
      <c r="D8" s="19">
        <v>12000</v>
      </c>
      <c r="E8" s="16"/>
    </row>
    <row r="9" ht="28" customHeight="1" spans="1:5">
      <c r="A9" s="16">
        <v>5</v>
      </c>
      <c r="B9" s="17" t="s">
        <v>80</v>
      </c>
      <c r="C9" s="18" t="s">
        <v>83</v>
      </c>
      <c r="D9" s="19">
        <v>500</v>
      </c>
      <c r="E9" s="16"/>
    </row>
    <row r="10" ht="28" customHeight="1" spans="1:5">
      <c r="A10" s="16">
        <v>6</v>
      </c>
      <c r="B10" s="17" t="s">
        <v>84</v>
      </c>
      <c r="C10" s="18" t="s">
        <v>85</v>
      </c>
      <c r="D10" s="19">
        <v>700</v>
      </c>
      <c r="E10" s="16"/>
    </row>
    <row r="11" ht="28" customHeight="1" spans="1:5">
      <c r="A11" s="16">
        <v>7</v>
      </c>
      <c r="B11" s="17" t="s">
        <v>86</v>
      </c>
      <c r="C11" s="18" t="s">
        <v>87</v>
      </c>
      <c r="D11" s="19">
        <v>324</v>
      </c>
      <c r="E11" s="16"/>
    </row>
    <row r="12" ht="28" customHeight="1" spans="1:5">
      <c r="A12" s="16">
        <v>8</v>
      </c>
      <c r="B12" s="17" t="s">
        <v>88</v>
      </c>
      <c r="C12" s="18" t="s">
        <v>89</v>
      </c>
      <c r="D12" s="19">
        <v>291</v>
      </c>
      <c r="E12" s="16"/>
    </row>
    <row r="13" ht="28" customHeight="1" spans="1:5">
      <c r="A13" s="16">
        <v>9</v>
      </c>
      <c r="B13" s="17" t="s">
        <v>76</v>
      </c>
      <c r="C13" s="18" t="s">
        <v>90</v>
      </c>
      <c r="D13" s="19">
        <v>285</v>
      </c>
      <c r="E13" s="16"/>
    </row>
    <row r="14" ht="28" customHeight="1" spans="1:5">
      <c r="A14" s="16">
        <v>10</v>
      </c>
      <c r="B14" s="17" t="s">
        <v>91</v>
      </c>
      <c r="C14" s="18" t="s">
        <v>92</v>
      </c>
      <c r="D14" s="19">
        <v>60</v>
      </c>
      <c r="E14" s="16"/>
    </row>
    <row r="15" ht="28" customHeight="1" spans="1:5">
      <c r="A15" s="16">
        <v>11</v>
      </c>
      <c r="B15" s="17" t="s">
        <v>93</v>
      </c>
      <c r="C15" s="18" t="s">
        <v>94</v>
      </c>
      <c r="D15" s="19">
        <v>450</v>
      </c>
      <c r="E15" s="16"/>
    </row>
    <row r="16" ht="28" customHeight="1" spans="1:5">
      <c r="A16" s="16">
        <v>12</v>
      </c>
      <c r="B16" s="17" t="s">
        <v>84</v>
      </c>
      <c r="C16" s="18" t="s">
        <v>85</v>
      </c>
      <c r="D16" s="19">
        <v>290</v>
      </c>
      <c r="E16" s="16"/>
    </row>
    <row r="17" ht="28" customHeight="1" spans="1:5">
      <c r="A17" s="16">
        <v>13</v>
      </c>
      <c r="B17" s="17" t="s">
        <v>78</v>
      </c>
      <c r="C17" s="18" t="s">
        <v>79</v>
      </c>
      <c r="D17" s="19">
        <v>1400</v>
      </c>
      <c r="E17" s="16"/>
    </row>
    <row r="18" ht="28" customHeight="1" spans="1:5">
      <c r="A18" s="16">
        <v>14</v>
      </c>
      <c r="B18" s="17" t="s">
        <v>80</v>
      </c>
      <c r="C18" s="18" t="s">
        <v>81</v>
      </c>
      <c r="D18" s="19">
        <v>280</v>
      </c>
      <c r="E18" s="16"/>
    </row>
    <row r="19" ht="28" customHeight="1" spans="1:5">
      <c r="A19" s="16">
        <v>15</v>
      </c>
      <c r="B19" s="17" t="s">
        <v>78</v>
      </c>
      <c r="C19" s="18" t="s">
        <v>79</v>
      </c>
      <c r="D19" s="19">
        <v>1000</v>
      </c>
      <c r="E19" s="16"/>
    </row>
    <row r="20" ht="42" customHeight="1" spans="1:5">
      <c r="A20" s="16">
        <v>16</v>
      </c>
      <c r="B20" s="17" t="s">
        <v>95</v>
      </c>
      <c r="C20" s="18" t="s">
        <v>96</v>
      </c>
      <c r="D20" s="19">
        <v>1100</v>
      </c>
      <c r="E20" s="16"/>
    </row>
    <row r="21" ht="28" customHeight="1" spans="1:5">
      <c r="A21" s="16">
        <v>17</v>
      </c>
      <c r="B21" s="17" t="s">
        <v>95</v>
      </c>
      <c r="C21" s="20" t="s">
        <v>97</v>
      </c>
      <c r="D21" s="19">
        <v>2431</v>
      </c>
      <c r="E21" s="16"/>
    </row>
    <row r="22" ht="28" customHeight="1" spans="1:5">
      <c r="A22" s="16">
        <v>18</v>
      </c>
      <c r="B22" s="17" t="s">
        <v>98</v>
      </c>
      <c r="C22" s="18" t="s">
        <v>99</v>
      </c>
      <c r="D22" s="19">
        <v>561</v>
      </c>
      <c r="E22" s="16"/>
    </row>
    <row r="23" ht="28" customHeight="1" spans="1:5">
      <c r="A23" s="16">
        <v>19</v>
      </c>
      <c r="B23" s="17" t="s">
        <v>88</v>
      </c>
      <c r="C23" s="18" t="s">
        <v>100</v>
      </c>
      <c r="D23" s="19">
        <v>229</v>
      </c>
      <c r="E23" s="16"/>
    </row>
    <row r="24" ht="28" customHeight="1" spans="1:5">
      <c r="A24" s="16">
        <v>20</v>
      </c>
      <c r="B24" s="17" t="s">
        <v>80</v>
      </c>
      <c r="C24" s="18" t="s">
        <v>81</v>
      </c>
      <c r="D24" s="19">
        <v>80</v>
      </c>
      <c r="E24" s="16"/>
    </row>
    <row r="25" ht="28" customHeight="1" spans="1:5">
      <c r="A25" s="16">
        <v>21</v>
      </c>
      <c r="B25" s="17" t="s">
        <v>78</v>
      </c>
      <c r="C25" s="18" t="s">
        <v>79</v>
      </c>
      <c r="D25" s="19">
        <v>1000</v>
      </c>
      <c r="E25" s="16"/>
    </row>
    <row r="26" ht="30" customHeight="1" spans="1:5">
      <c r="A26" s="21" t="s">
        <v>71</v>
      </c>
      <c r="B26" s="22"/>
      <c r="C26" s="23"/>
      <c r="D26" s="24">
        <f>SUM(D5:D25)</f>
        <v>27741</v>
      </c>
      <c r="E26" s="25"/>
    </row>
  </sheetData>
  <mergeCells count="2">
    <mergeCell ref="A2:E2"/>
    <mergeCell ref="D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2018年滑县新增一般债券安排明细表</vt:lpstr>
      <vt:lpstr>2018年滑县新增专项债券安排明细表</vt:lpstr>
      <vt:lpstr>2018年滑县再融资债券安排明细表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2018-10-12T09:43:00Z</dcterms:created>
  <dcterms:modified xsi:type="dcterms:W3CDTF">2019-10-29T09:01:19Z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  <property fmtid="{D5CDD505-2E9C-101B-9397-08002B2CF9AE}" pid="3" name="KSORubyTemplateID" linkTarget="0">
    <vt:lpwstr>14</vt:lpwstr>
  </property>
</Properties>
</file>