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计划表" sheetId="2" r:id="rId1"/>
  </sheets>
  <definedNames>
    <definedName name="_xlnm._FilterDatabase" localSheetId="0" hidden="1">计划表!$A$3:$O$261</definedName>
    <definedName name="_xlnm.Print_Titles" localSheetId="0">计划表!$2:$3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<sst xmlns="http://schemas.openxmlformats.org/spreadsheetml/2006/main" count="3285" uniqueCount="1157">
  <si>
    <r>
      <rPr>
        <sz val="18"/>
        <rFont val="黑体"/>
        <charset val="134"/>
      </rPr>
      <t>附</t>
    </r>
    <r>
      <rPr>
        <sz val="18"/>
        <rFont val="Times New Roman"/>
        <charset val="134"/>
      </rPr>
      <t xml:space="preserve"> </t>
    </r>
    <r>
      <rPr>
        <sz val="18"/>
        <rFont val="黑体"/>
        <charset val="134"/>
      </rPr>
      <t>件</t>
    </r>
  </si>
  <si>
    <t>滑县2025年巩固拓展脱贫攻坚成果和乡村振兴项目计划表</t>
  </si>
  <si>
    <t>序号</t>
  </si>
  <si>
    <t>项目名称</t>
  </si>
  <si>
    <t>项目类型</t>
  </si>
  <si>
    <t>建设
性质</t>
  </si>
  <si>
    <t>实施地点</t>
  </si>
  <si>
    <t>建设内容</t>
  </si>
  <si>
    <t>补助标准</t>
  </si>
  <si>
    <t>计划投入资金（万元）</t>
  </si>
  <si>
    <t>业务主管
部门</t>
  </si>
  <si>
    <t>项目主体责任单位（项目主管部门）</t>
  </si>
  <si>
    <t>项目实施单位
（项目运营单位）</t>
  </si>
  <si>
    <t>实施期限</t>
  </si>
  <si>
    <t>产权归属</t>
  </si>
  <si>
    <t>预期绩效目标</t>
  </si>
  <si>
    <t>联农带农机制</t>
  </si>
  <si>
    <t>合计</t>
  </si>
  <si>
    <t>一、乡村建设行动</t>
  </si>
  <si>
    <t>2025年滑县八里营镇后营村道路硬化项目</t>
  </si>
  <si>
    <t>农村基础设施</t>
  </si>
  <si>
    <t>新建</t>
  </si>
  <si>
    <t>八里营镇后营村</t>
  </si>
  <si>
    <t>1.新建水泥道路长300米，宽5米，厚0.18米，C25混凝土道路，1500平方米;
以上共计1500平方米。</t>
  </si>
  <si>
    <t>90元/平方米</t>
  </si>
  <si>
    <t>县农业农村局</t>
  </si>
  <si>
    <t>滑县投资集团有限公司</t>
  </si>
  <si>
    <t>滑县投资集团有限公司，八里营镇人民政府</t>
  </si>
  <si>
    <t>2025年3月至12月</t>
  </si>
  <si>
    <t>投资13.5万元，新建水泥道路长300米，宽5米，厚0.18米，C25混凝土道路，1500平方米。通过项目实施，便于228户群众出行，改善村内交通条件，提高村民生产生活质量，大大提高群众对巩固拓展脱贫攻坚成果工作满意度，助推乡村振兴。</t>
  </si>
  <si>
    <t>通过实施该项目，惠及脱贫户及监测户10户，改善该村人居环境，顺应广大农民过上美好生活的期待，建设生态宜居美丽乡村。</t>
  </si>
  <si>
    <t>2025年滑县八里营镇刘苑村道路硬化项目</t>
  </si>
  <si>
    <t>八里营镇刘苑村</t>
  </si>
  <si>
    <t>1.新建水泥道路长500米，宽4米，厚0.18米，C25混凝土道路，2000平方米;
长</t>
  </si>
  <si>
    <t>投资18万元，1.新建水泥道路长500米，宽4米，厚0.18米，C25混凝土道路，2000平方米;。通过项目实施，便于115户群众出行，改善村内交通条件，提高村民生产生活质量，大大提高群众对巩固拓展脱贫攻坚成果工作满意度，助推乡村振兴。</t>
  </si>
  <si>
    <t>通过实施该项目，惠及脱贫户及监测户6户，改善该村人居环境，顺应广大农民过上美好生活的期待，建设生态宜居美丽乡村。</t>
  </si>
  <si>
    <t>2025年滑县八里营镇南杨柳村道路硬化项目</t>
  </si>
  <si>
    <t>八里营镇南杨柳村</t>
  </si>
  <si>
    <t>新建水泥道路长600米，宽5米，厚0.18米，C25混凝土道路，3000平方米。</t>
  </si>
  <si>
    <t>投资27.00万元，新建水泥道路长600米，宽5米，厚0.18米，C25混凝土道路，3000平方米。通过项目实施，便于413户群众出行，改善村内交通条件，提高村民生产生活质量，大大提高群众对巩固拓展脱贫攻坚成果工作满意度，助推乡村振兴。</t>
  </si>
  <si>
    <t>通过实施该项目，惠及脱贫户及监测户20户，改善该村人居环境，顺应广大农民过上美好生活的期待，建设生态宜居美丽乡村。</t>
  </si>
  <si>
    <t>2025年滑县八里营镇八里营集村道路硬化项目</t>
  </si>
  <si>
    <t>八里营镇八里营集村</t>
  </si>
  <si>
    <t xml:space="preserve">1.新建水泥道路长1200米，宽4米，厚0.18米，C25混凝土道路，4800平方米;
</t>
  </si>
  <si>
    <t>投资43.20万元，1.新建水泥道路长1200米，宽4米，厚0.18米，C25混凝土道路，4800平方米。通过项目实施，便于1246户群众出行，改善村内交通条件，提高村民生产生活质量，大大提高群众对巩固拓展脱贫攻坚成果工作满意度，助推乡村振兴。</t>
  </si>
  <si>
    <t>通过实施该项目，惠及脱贫户及监测户32户，改善该村人居环境，顺应广大农民过上美好生活的期待，建设生态宜居美丽乡村。</t>
  </si>
  <si>
    <t>2025年滑县八里营镇东风村道路硬化项目</t>
  </si>
  <si>
    <t>八里营镇东风村</t>
  </si>
  <si>
    <t xml:space="preserve">1.新建水泥道路长460米，宽4米，厚0.18米，C25混凝土道路，1840平方米;
2.新建水泥道路长600米，宽5米，厚0.18米，C25混凝土道路，3000平方米；
以上共计4810平方米。
</t>
  </si>
  <si>
    <t>投资43.56万元，1.新建水泥道路长460米，宽4米，厚0.18米，C25混凝土道路，1840平方米;
2.新建水泥道路长600米，宽5米，厚0.18米，C25混凝土道路，3000平方米；以上共计4810平方米。通过项目实施，便于230户群众出行，改善村内交通条件，提高村民生产生活质量，大大提高群众对巩固拓展脱贫攻坚成果工作满意度，助推乡村振兴。</t>
  </si>
  <si>
    <t>通过实施该项目，惠及脱贫户及监测户24户，改善该村人居环境，顺应广大农民过上美好生活的期待，建设生态宜居美丽乡村。</t>
  </si>
  <si>
    <t>2025年滑县八里营镇西路寨村道路硬化项目</t>
  </si>
  <si>
    <t>八里营镇西路寨村</t>
  </si>
  <si>
    <t xml:space="preserve">1.新建水泥道路长2400米，宽5米，厚0.18米，C25混凝土道路，12000平方米;
</t>
  </si>
  <si>
    <t>投资108.00万元，1.新建水泥道路长2400米，宽5米，厚0.18米，C25混凝土道路，12000平方米。通过项目实施，便于510户群众出行，改善村内交通条件，提高村民生产生活质量，大大提高群众对巩固拓展脱贫攻坚成果工作满意度，助推乡村振兴。</t>
  </si>
  <si>
    <t>通过实施该项目，惠及脱贫户及监测户18户，改善该村人居环境，顺应广大农民过上美好生活的期待，建设生态宜居美丽乡村。</t>
  </si>
  <si>
    <t>2025年滑县八里营镇北杨柳村道路硬化项目</t>
  </si>
  <si>
    <t>八里营镇北杨柳村</t>
  </si>
  <si>
    <t xml:space="preserve">1.新建水泥道路长1500米，宽5米，厚0.18米，C25混凝土道路，7500平方米;
</t>
  </si>
  <si>
    <t>投资67.50万元，1.新建水泥道路长1500米，宽5米，厚0.18米，C25混凝土道路，7500平方米。通过项目实施，便于631户群众出行，改善村内交通条件，提高村民生产生活质量，大大提高群众对巩固拓展脱贫攻坚成果工作满意度，助推乡村振兴。</t>
  </si>
  <si>
    <t>通过实施该项目，惠及脱贫户及监测户25户，改善该村人居环境，顺应广大农民过上美好生活的期待，建设生态宜居美丽乡村。</t>
  </si>
  <si>
    <t>2025年滑县八里营镇秦庄村道路硬化项目</t>
  </si>
  <si>
    <t>八里营镇秦庄村</t>
  </si>
  <si>
    <t xml:space="preserve">1.新建水泥道路长900米，宽4米，厚0.18米，C25混凝土道路，3600平方米;
2.新建水泥道路长450米，宽5米，厚0.18米，C25混凝土道路，2250平方米；
以上共计5850平方米。
</t>
  </si>
  <si>
    <t>投资52.65万元，1.新建水泥道路长900米，宽4米，厚0.18米，C25混凝土道路，3600平方米;
2.新建水泥道路长450米，宽5米，厚0.18米，C25混凝土道路，2250平方米；以上共计5850平方米。通过项目实施，便于群众278户出行，改善村内交通条件，提高村民生产生活质量，大大提高群众对巩固拓展脱贫攻坚成果工作满意度，助推乡村振兴。</t>
  </si>
  <si>
    <t>通过实施该项目，惠及脱贫户及监测户14户，改善该村人居环境，顺应广大农民过上美好生活的期待，建设生态宜居美丽乡村。</t>
  </si>
  <si>
    <t>2025年滑县八里营镇铁炉村道路硬化项目</t>
  </si>
  <si>
    <t>八里营镇铁炉村</t>
  </si>
  <si>
    <t xml:space="preserve">1.新建水泥道路长1300米，宽4米，厚0.18米，C25混凝土道路，5200平方米;
</t>
  </si>
  <si>
    <t>投资46.80万元，1.新建水泥道路长1300米，宽4米，厚0.18米，C25混凝土道路，5200平方米。通过项目实施，便于230户群众出行，改善村内交通条件，提高村民生产生活质量，大大提高群众对巩固拓展脱贫攻坚成果工作满意度，助推乡村振兴。</t>
  </si>
  <si>
    <t>通过实施该项目，惠及脱贫户及监测户19户，改善该村人居环境，顺应广大农民过上美好生活的期待，建设生态宜居美丽乡村。</t>
  </si>
  <si>
    <t>2025年滑县八里营镇张路寨村道路硬化项目</t>
  </si>
  <si>
    <t>八里营镇张路寨村</t>
  </si>
  <si>
    <t xml:space="preserve">1.新建水泥道路长4000米，宽5米，厚0.18米，C25混凝土道路，20000平方米;
</t>
  </si>
  <si>
    <t>投资180.00万元，1.新建水泥道路长4000米，宽5米，厚0.18米，C25混凝土道路，20000平方米。通过项目实施，便于702户群众出行，改善村内交通条件，提高村民生产生活质量，大大提高群众对巩固拓展脱贫攻坚成果工作满意度，助推乡村振兴。</t>
  </si>
  <si>
    <t>通过实施该项目，惠及脱贫户及监测户63户，改善该村人居环境，顺应广大农民过上美好生活的期待，建设生态宜居美丽乡村。</t>
  </si>
  <si>
    <t>2025年滑县八里营镇方路寨村道路硬化项目</t>
  </si>
  <si>
    <t>八里营镇方路寨村</t>
  </si>
  <si>
    <t xml:space="preserve">1.新建水泥道路长800米，宽5米，厚0.18米，C25混凝土道路，4000平方米;
</t>
  </si>
  <si>
    <t>投资36.00万元，1.新建水泥道路长800米，宽5米，厚0.18米，C25混凝土道路，4000平方米。通过项目实施，便于588户群众出行，改善村内交通条件，提高村民生产生活质量，大大提高群众对巩固拓展脱贫攻坚成果工作满意度，助推乡村振兴。</t>
  </si>
  <si>
    <t>通过实施该项目，惠及脱贫户及监测户46户，改善该村人居环境，顺应广大农民过上美好生活的期待，建设生态宜居美丽乡村。</t>
  </si>
  <si>
    <t>2025年滑县八里营镇相村道路硬化项目</t>
  </si>
  <si>
    <t>八里营镇相村</t>
  </si>
  <si>
    <t xml:space="preserve">1.新建水泥道路长200米，宽4米，厚0.18米，C25混凝土道路，800平方米;
</t>
  </si>
  <si>
    <t>投资7.20万元，1.新建水泥道路长200米，宽4米，厚0.18米，C25混凝土道路，800平方米。通过项目实施，便于191户群众出行，改善村内交通条件，提高村民生产生活质量，大大提高群众对巩固拓展脱贫攻坚成果工作满意度，助推乡村振兴。</t>
  </si>
  <si>
    <t>通过实施该项目，惠及脱贫户及监测户8户，改善该村人居环境，顺应广大农民过上美好生活的期待，建设生态宜居美丽乡村。</t>
  </si>
  <si>
    <t>2025年滑县八里营镇东街村道路硬化项目</t>
  </si>
  <si>
    <t>八里营镇东街村</t>
  </si>
  <si>
    <t xml:space="preserve">1.新建水泥道路长1000米，宽4米，厚0.18米，C25混凝土道路，4000平方米;
</t>
  </si>
  <si>
    <t>投资36.00万元，1.新建水泥道路长1000米，宽4米，厚0.18米，C25混凝土道路，4000平方米。通过项目实施，便于385户群众出行，改善村内交通条件，提高村民生产生活质量，大大提高群众对巩固拓展脱贫攻坚成果工作满意度，助推乡村振兴。</t>
  </si>
  <si>
    <t>通过实施该项目，惠及脱贫户及监测户11户，改善该村人居环境，顺应广大农民过上美好生活的期待，建设生态宜居美丽乡村。</t>
  </si>
  <si>
    <t>2025年滑县八里营镇东官寨村道路硬化项目</t>
  </si>
  <si>
    <t>八里营镇东官寨村</t>
  </si>
  <si>
    <t xml:space="preserve">1.新建水泥道路长545米，宽5米，厚0.18米，C25混凝土道路，2725平方米;
</t>
  </si>
  <si>
    <t>投资24.53万元，1.新建水泥道路长545米，宽5米，厚0.18米，C25混凝土道路，2725平方米。通过项目实施，便于593户群众出行，改善村内交通条件，提高村民生产生活质量，大大提高群众对巩固拓展脱贫攻坚成果工作满意度，助推乡村振兴。</t>
  </si>
  <si>
    <t>通过实施该项目，惠及脱贫户及监测户13户，改善该村人居环境，顺应广大农民过上美好生活的期待，建设生态宜居美丽乡村。</t>
  </si>
  <si>
    <t>2025年滑县八里营镇张冢上村道路硬化项目</t>
  </si>
  <si>
    <t>八里营镇张冢上村</t>
  </si>
  <si>
    <t xml:space="preserve">1.新建水泥道路长2000米，宽4米，厚0.18米，C25混凝土道路，8000平方米;
</t>
  </si>
  <si>
    <t>投资72.00万元，1.新建水泥道路长2000米，宽4米，厚0.18米，C25混凝土道路，8000平方米。通过项目实施，便于595户群众出行，改善村内交通条件，提高村民生产生活质量，大大提高群众对巩固拓展脱贫攻坚成果工作满意度，助推乡村振兴。</t>
  </si>
  <si>
    <t>通过实施该项目，惠及脱贫户及监测户39户，改善该村人居环境，顺应广大农民过上美好生活的期待，建设生态宜居美丽乡村。</t>
  </si>
  <si>
    <t>2025年滑县八里营镇梁安上村道路硬化项目</t>
  </si>
  <si>
    <t>八里营镇梁安上村</t>
  </si>
  <si>
    <t>1.新建水泥道路长600米，宽5米，厚0.18米，C25混凝土道路，3000平方米;
2.新建水泥道路长800米，宽4米，厚0.18米，C25混凝土道路，3200平方米；
以上共计6200平方米。</t>
  </si>
  <si>
    <t>投资55.80万元，1.新建水泥道路长600米，宽5米，厚0.18米，C25混凝土道路，3000平方米;
2.新建水泥道路长800米，宽4米，厚0.18米，C25混凝土道路，3200平方米；以上共计6200平方米。通过项目实施，便于403户群众出行，改善村内交通条件，提高村民生产生活质量，大大提高群众对巩固拓展脱贫攻坚成果工作满意度，助推乡村振兴。</t>
  </si>
  <si>
    <t>通过实施该项目，惠及脱贫户及监测户12户，改善该村人居环境，顺应广大农民过上美好生活的期待，建设生态宜居美丽乡村。</t>
  </si>
  <si>
    <t>2025年滑县八里营镇西官寨村道路硬化项目</t>
  </si>
  <si>
    <t>八里营镇西官寨村</t>
  </si>
  <si>
    <t>1.新建水泥道路长270米，宽5米，厚0.18米，C25混凝土道路，1350平方米;
2.新建水泥道路长260米，宽4米，厚0.18米，C25混凝土道路，1040平方米；
以上共计2390平方米。</t>
  </si>
  <si>
    <t>投资21.51万元，1.新建水泥道路长270米，宽5米，厚0.18米，C25混凝土道路，1350平方米;
2.新建水泥道路长260米，宽4米，厚0.18米，C25混凝土道路，1040平方米；以上共计2390平方米。通过项目实施，便于449户群众出行，改善村内交通条件，提高村民生产生活质量，大大提高群众对巩固拓展脱贫攻坚成果工作满意度，助推乡村振兴。</t>
  </si>
  <si>
    <t>通过实施该项目，惠及脱贫户及监测户15户，改善该村人居环境，顺应广大农民过上美好生活的期待，建设生态宜居美丽乡村。</t>
  </si>
  <si>
    <t>2025年滑县八里营镇孟冢上村道路硬化项目</t>
  </si>
  <si>
    <t>八里营镇孟冢上村</t>
  </si>
  <si>
    <t>投资36.00万元，1.新建水泥道路长1000米，宽4米，厚0.18米，C25混凝土道路，4000平方米。通过项目实施，便于224户群众出行，改善村内交通条件，提高村民生产生活质量，大大提高群众对巩固拓展脱贫攻坚成果工作满意度，助推乡村振兴。</t>
  </si>
  <si>
    <t>通过实施该项目，惠及脱贫户及监测户5户，改善该村人居环境，顺应广大农民过上美好生活的期待，建设生态宜居美丽乡村。</t>
  </si>
  <si>
    <t>2025年滑县八里营镇李冢上村道路硬化项目</t>
  </si>
  <si>
    <t>八里营镇李冢上村</t>
  </si>
  <si>
    <t>投资36.00万元，1.新建水泥道路长1000米，宽4米，厚0.18米，C25混凝土道路，4000平方米。通过项目实施，便于561户群众出行，改善村内交通条件，提高村民生产生活质量，大大提高群众对巩固拓展脱贫攻坚成果工作满意度，助推乡村振兴。</t>
  </si>
  <si>
    <t>2025年滑县八里营镇周安上村道路硬化项目</t>
  </si>
  <si>
    <t>八里营镇周安上村</t>
  </si>
  <si>
    <t>1.新建水泥道路长950米，宽4米，厚0.18米，C25混凝土道路，3800平方米;
2.新建水泥道路长500米，宽5米，厚0.18米，C25混凝土道路，2500平方米；
以上共计6300平方米。</t>
  </si>
  <si>
    <t>投资56.70万元，1.新建水泥道路长950米，宽4米，厚0.18米，C25混凝土道路，3800平方米;
2.新建水泥道路长500米，宽5米，厚0.18米，C25混凝土道路，2500平方米；以上共计6300平方米。通过项目实施，便于785户群众出行，改善村内交通条件，提高村民生产生活质量，大大提高群众对巩固拓展脱贫攻坚成果工作满意度，助推乡村振兴。</t>
  </si>
  <si>
    <t>2025年滑县八里营镇西黄店村道路硬化项目</t>
  </si>
  <si>
    <t>八里营镇西黄店村</t>
  </si>
  <si>
    <t>1.新建水泥道路长500米，宽6米，厚0.18米，C25混凝土道路，3000平方米;
2.新建水泥道路长725米，宽4米，厚0.18米，C25混凝土道路，2900平方米；
以上共计5900平方米。</t>
  </si>
  <si>
    <t>投资53.10万元，1.新建水泥道路长500米，宽6米，厚0.18米，C25混凝土道路，3000平方米;
2.新建水泥道路长725米，宽4米，厚0.18米，C25混凝土道路，2900平方米；以上共计5900平方米。通过项目实施，便于286户群众出行，改善村内交通条件，提高村民生产生活质量，大大提高群众对巩固拓展脱贫攻坚成果工作满意度，助推乡村振兴。</t>
  </si>
  <si>
    <t>2025年滑县八里营镇程丁将村道路硬化项目</t>
  </si>
  <si>
    <t>八里营镇程丁将村</t>
  </si>
  <si>
    <t>新建水泥道路长900米，宽4米，厚0.18米，C25混凝土道路，3600平方米;</t>
  </si>
  <si>
    <t>投资32.40万元，新建水泥道路长900米，宽4米，厚0.18米，C25混凝土道路，3600平方米。通过项目实施，便于450户群众出行，改善村内交通条件，提高村民生产生活质量，大大提高群众对巩固拓展脱贫攻坚成果工作满意度，助推乡村振兴。</t>
  </si>
  <si>
    <t>2025年滑县八里营镇黄琉璃村道路硬化项目</t>
  </si>
  <si>
    <t>八里营镇黄琉璃村</t>
  </si>
  <si>
    <t>1.新建水泥道路长1198米，宽6米，厚0.18米，C25混凝土道路，7188平方米;
2.新建水泥道路长730米，宽4米，厚0.18米，C25混凝土道路，2920平方米;
以上共计10108平方米。</t>
  </si>
  <si>
    <t>投资90.97万元，1.新建水泥道路长1198米，宽6米，厚0.18米，C25混凝土道路，7188平方米;
2.新建水泥道路长730米，宽4米，厚0.18米，C25混凝土道路，2920平方米;
以上共计10108平方米。通过项目实施，便于407户群众出行，改善村内交通条件，提高村民生产生活质量，大大提高群众对巩固拓展脱贫攻坚成果工作满意度，助推乡村振兴。</t>
  </si>
  <si>
    <t>通过实施该项目，惠及脱贫户及监测户17户，改善该村人居环境，顺应广大农民过上美好生活的期待，建设生态宜居美丽乡村。</t>
  </si>
  <si>
    <t>2025年滑县八里营镇李丁将村道路硬化项目</t>
  </si>
  <si>
    <t>八里营镇李丁将村</t>
  </si>
  <si>
    <t>投资7.20万元，1.新建水泥道路长200米，宽4米，厚0.18米，C25混凝土道路，800平方米。通过项目实施，便于374户群众出行，改善村内交通条件，提高村民生产生活质量，大大提高群众对巩固拓展脱贫攻坚成果工作满意度，助推乡村振兴。</t>
  </si>
  <si>
    <t>2025年滑县八里营镇杨丁将村道路硬化项目</t>
  </si>
  <si>
    <t>八里营镇杨丁将村</t>
  </si>
  <si>
    <t xml:space="preserve">1.新建水泥道路550米，宽4米，厚0.18米，C25混凝土道路，2200平方米;
</t>
  </si>
  <si>
    <t>投资19.80万元，1.新建水泥道路550米，宽4米，厚0.18米，C25混凝土道路，2200平方米。通过项目实施，便于246户群众出行，改善村内交通条件，提高村民生产生活质量，大大提高群众对巩固拓展脱贫攻坚成果工作满意度，助推乡村振兴。</t>
  </si>
  <si>
    <t>通过实施该项目，惠及脱贫户及监测户9户，改善该村人居环境，顺应广大农民过上美好生活的期待，建设生态宜居美丽乡村。</t>
  </si>
  <si>
    <t>2025年滑县八里营镇中苑村道路硬化项目</t>
  </si>
  <si>
    <t>八里营镇中苑村</t>
  </si>
  <si>
    <t>1.新建水泥道路长230米，宽5米，厚0.18米，C25混凝土道路，1150平方米;
2.新建水泥道路长235米，宽4米，厚0.18米，C25混凝土道路，940平方米;
3.新建水泥道路长425米，宽4米，厚0.18米，C25混凝土道路，1700平方米;
以上共计3790平方米。</t>
  </si>
  <si>
    <t>投资34.11万元，1.新建水泥道路长230米，宽5米，厚0.18米，C25混凝土道路，1150平方米;
2.新建水泥道路长235米，宽4米，厚0.18米，C25混凝土道路，940平方米;3.新建水泥道路长425米，宽4米，厚0.18米，C25混凝土道路，1700平方米;以上共计3790平方米。通过项目实施，便于339户群众出行，改善村内交通条件，提高村民生产生活质量，大大提高群众对巩固拓展脱贫攻坚成果工作满意度，助推乡村振兴。</t>
  </si>
  <si>
    <t>2025年滑县八里营镇南琉璃村道路硬化项目</t>
  </si>
  <si>
    <t>八里营镇南琉璃村</t>
  </si>
  <si>
    <t xml:space="preserve">1.新建水泥道路长450米，宽4米，厚0.18米，C25混凝土道路，1800平方米;
</t>
  </si>
  <si>
    <t>投资16.20万元，1.新建水泥道路长450米，宽4米，厚0.18米，C25混凝土道路，1800平方米。通过项目实施，便于339户群众出行，改善村内交通条件，提高村民生产生活质量，大大提高群众对巩固拓展脱贫攻坚成果工作满意度，助推乡村振兴。</t>
  </si>
  <si>
    <t>通过实施该项目，惠及脱贫户及监测户23户，改善该村人居环境，顺应广大农民过上美好生活的期待，建设生态宜居美丽乡村。</t>
  </si>
  <si>
    <t>2025年滑县八里营镇西苑村道路硬化项目</t>
  </si>
  <si>
    <t>八里营镇西苑村</t>
  </si>
  <si>
    <t xml:space="preserve">1.新建水泥道路长1000米，宽5米，厚0.18米，C25混凝土道路，5000平方米;
2.新建水泥道路长550米，宽4米，厚0.18米，C25混凝土道路，2200平方米;
以上共计7200平方米。
</t>
  </si>
  <si>
    <t>投资64.80万元，1.新建水泥道路长1000米，宽5米，厚0.18米，C25混凝土道路，5000平方米;
2.新建水泥道路长550米，宽4米，厚0.18米，C25混凝土道路，2200平方米;以上共计7200平方米。
通过项目实施，便于256户群众出行，改善村内交通条件，提高村民生产生活质量，大大提高群众对巩固拓展脱贫攻坚成果工作满意度，助推乡村振兴。</t>
  </si>
  <si>
    <t>2025年滑县八里营镇龙凤村道路硬化项目</t>
  </si>
  <si>
    <t>八里营镇龙凤村</t>
  </si>
  <si>
    <t xml:space="preserve">1.新建水泥道路长70米，宽5米，厚0.18米，C25混凝土道路，350平方米;
</t>
  </si>
  <si>
    <t>投资3.15万元，1.新建水泥道路长70米，宽5米，厚0.18米，C25混凝土道路，350平方米。通过项目实施，便于89户群众出行，改善村内交通条件，提高村民生产生活质量，大大提高群众对巩固拓展脱贫攻坚成果工作满意度，助推乡村振兴。</t>
  </si>
  <si>
    <t>2025年滑县八里营镇姚寨村道路硬化项目</t>
  </si>
  <si>
    <t>八里营镇姚寨村</t>
  </si>
  <si>
    <t xml:space="preserve">1.新建水泥道路长300米，宽4米，厚0.18米，C25混凝土道路，1200平方米;
</t>
  </si>
  <si>
    <t>投资10.80万元，1.新建水泥道路长300米，宽4米，厚0.18米，C25混凝土道路，1200平方米。通过项目实施，便于165户群众出行，改善村内交通条件，提高村民生产生活质量，大大提高群众对巩固拓展脱贫攻坚成果工作满意度，助推乡村振兴。</t>
  </si>
  <si>
    <t>2025年滑县八里营镇前齐继村道路硬化项目</t>
  </si>
  <si>
    <t>八里营镇前齐继村</t>
  </si>
  <si>
    <t>1.新建水泥道路长560米，宽4米，厚0.18米，C25混凝土道路，2240平方米;
2.新建水泥道路长290米，宽4米，厚0.18米，C25混凝土道路，1160平方米;
3.新建水泥道路长300米，宽4米，厚0.18米，C25混凝土道路，1200平方米;
4.新建水泥道路长600米，宽5米，厚0.18米，C25混凝土道路，3000平方米;
以上共计7600平方米。</t>
  </si>
  <si>
    <t>投资68.4万元，1.新建水泥道路长560米，宽4米，厚0.18米，C25混凝土道路，2240平方米;
2.新建水泥道路长290米，宽4米，厚0.18米，C25混凝土道路，1160平方米;
3.新建水泥道路长300米，宽4米，厚0.18米，C25混凝土道路，1200平方米;
4.新建水泥道路长600米，宽5米，厚0.18米，C25混凝土道路，3000平方米;
以上共计7600平方米。通过项目实施，便于361户群众出行，改善村内交通条件，提高村民生产生活质量，大大提高群众对巩固拓展脱贫攻坚成果工作满意度，助推乡村振兴。</t>
  </si>
  <si>
    <t>2025年滑县八里营镇小丁相村道路硬化项目</t>
  </si>
  <si>
    <t>八里营镇小丁相村</t>
  </si>
  <si>
    <t>1.新建水泥道路长600米，宽5米，厚0.18米，C25混凝土道路，3000平方米;
2.新建水泥道路长500米，宽5米，厚0.18米，C25混凝土道路，2500平方米;
3.新建水泥道路长300米，宽5米，厚0.18米，C25混凝土道路，1500平方米;
4.新建水泥道路长800米，宽5米，厚0.18米，C25混凝土道路，4000平方米;
5.新建水泥道路长300米，宽5米，厚0.18米，C25混凝土道路，1500平方米
6.新建水泥道路长100米，宽4米，厚0.18米，C25混凝土道路，400平方米
7.新建水泥道路长200米，宽4米，厚0.18米，C25混凝土道路，800平方米
以上共计13700平方米。</t>
  </si>
  <si>
    <t>投资123.3万元，1.新建水泥道路长600米，宽5米，厚0.18米，C25混凝土道路，3000平方米;
2.新建水泥道路长500米，宽5米，厚0.18米，C25混凝土道路，2500平方米;
3.新建水泥道路长300米，宽5米，厚0.18米，C25混凝土道路，1500平方米;
4.新建水泥道路长800米，宽5米，厚0.18米，C25混凝土道路，4000平方米;
5.新建水泥道路长300米，宽5米，厚0.18米，C25混凝土道路，1500平方米
6.新建水泥道路长100米，宽4米，厚0.18米，C25混凝土道路，400平方米
7.新建水泥道路长200米，宽4米，厚0.18米，C25混凝土道路，800平方米
以上共计13700平方米。通过项目实施，便于550户群众出行，改善村内交通条件，提高村民生产生活质量，大大提高群众对巩固拓展脱贫攻坚成果工作满意度，助推乡村振兴。</t>
  </si>
  <si>
    <t>通过实施该项目，惠及脱贫户及监测户21户，改善该村人居环境，顺应广大农民过上美好生活的期待，建设生态宜居美丽乡村。</t>
  </si>
  <si>
    <t>2025年滑县八里营镇谢寨村道路硬化项目</t>
  </si>
  <si>
    <t>八里营镇谢寨村</t>
  </si>
  <si>
    <t>1.新建水泥道路长250米，宽4米，厚0.18米，C25混凝土道路，1000平方米;
2.新建水泥道路长350米，宽5米，厚0.18米，C25混凝土道路，1750平方米;
3.新建水泥道路长148米，宽4米，厚0.18米，C25混凝土道路，592平方米;
4.新建水泥道路长440米，宽2.5米，厚0.18米，C25混凝土道路，1100平方米;
以上共计4442平方米。</t>
  </si>
  <si>
    <t>投资39.98万元，1.新建水泥道路长250米，宽4米，厚0.18米，C25混凝土道路，1000平方米;
2.新建水泥道路长350米，宽5米，厚0.18米，C25混凝土道路，1750平方米;
3.新建水泥道路长148米，宽4米，厚0.18米，C25混凝土道路，592平方米;
4.新建水泥道路长440米，宽2.5米，厚0.18米，C25混凝土道路，1100平方米;
以上共计4442平方米。通过项目实施，便于476户群众出行，改善村内交通条件，提高村民生产生活质量，大大提高群众对巩固拓展脱贫攻坚成果工作满意度，助推乡村振兴。</t>
  </si>
  <si>
    <t>2025年滑县八里营镇后齐继村道路硬化项目</t>
  </si>
  <si>
    <t>八里营镇后齐继村</t>
  </si>
  <si>
    <t>新建水泥道路长560米，宽6米，厚0.18米，C25混凝土道路，3360平方米;</t>
  </si>
  <si>
    <t>投资30.24万元，新建水泥道路长560米，宽6米，厚0.18米，C25混凝土道路，3360平方米。通过项目实施，便于317户群众出行，改善村内交通条件，提高村民生产生活质量，大大提高群众对巩固拓展脱贫攻坚成果工作满意度，助推乡村振兴。</t>
  </si>
  <si>
    <t>通过实施该项目，惠及脱贫户及监测户28户，改善该村人居环境，顺应广大农民过上美好生活的期待，建设生态宜居美丽乡村。</t>
  </si>
  <si>
    <t>2025年滑县八里营镇西齐继村道路硬化项目</t>
  </si>
  <si>
    <t>八里营镇西齐继村</t>
  </si>
  <si>
    <t>1.新建水泥道路长480米，宽6米，厚0.18米，C25混凝土道路，2880平方米;
2.新建水泥道路长300米，宽5米，厚0.18米，C25混凝土道路，1500平方米;
3.新建水泥道路长150米，宽4米，厚0.18米，C25混凝土道路，600平方米;
以上共计4980平方米。</t>
  </si>
  <si>
    <t>投资44.82万元，1.新建水泥道路长480米，宽6米，厚0.18米，C25混凝土道路，2880平方米;
2.新建水泥道路长300米，宽5米，厚0.18米，C25混凝土道路，1500平方米;
3.新建水泥道路长150米，宽4米，厚0.18米，C25混凝土道路，600平方米;
以上共计4980平方米。通过项目实施，便于284户群众出行，改善村内交通条件，提高村民生产生活质量，大大提高群众对巩固拓展脱贫攻坚成果工作满意度，助推乡村振兴。</t>
  </si>
  <si>
    <t>通过实施该项目，惠及脱贫户及监测户27户，改善该村人居环境，顺应广大农民过上美好生活的期待，建设生态宜居美丽乡村。</t>
  </si>
  <si>
    <t>2025年滑县八里营镇北史庄村道路硬化项目</t>
  </si>
  <si>
    <t>八里营镇北史庄村</t>
  </si>
  <si>
    <t>1.新建水泥道路长1000米，宽5米，厚0.18米，C25混凝土道路，5000平方米;
2.新建水泥道路长130米，宽4米，厚0.18米，C25混凝土道路，520平方米;
3.新建水泥道路长90米，宽3米，厚0.18米，C25混凝土道路，270平方米;
以上共计5790平方米。</t>
  </si>
  <si>
    <t>投资52.11万元，1.新建水泥道路长1000米，宽5米，厚0.18米，C25混凝土道路，5000平方米;
2.新建水泥道路长130米，宽4米，厚0.18米，C25混凝土道路，520平方米;
3.新建水泥道路长90米，宽3米，厚0.18米，C25混凝土道路，270平方米;
以上共计5790平方米。通过项目实施，便于136户群众出行，改善村内交通条件，提高村民生产生活质量，大大提高群众对巩固拓展脱贫攻坚成果工作满意度，助推乡村振兴。</t>
  </si>
  <si>
    <t>2025年滑县八里营镇康庄村道路硬化项目</t>
  </si>
  <si>
    <t>八里营镇康庄村</t>
  </si>
  <si>
    <t>1.新建水泥道路长430米，宽5米，厚0.18米，C25混凝土道路，2150平方米;
2.新建水泥道路长420米，宽5米，厚0.18米，C25混凝土道路，2100平方米;
3.新建水泥道路长200米，宽4米，厚0.18米，C25混凝土道路，800平方米;
4.新建水泥道路长300米，宽4米，厚0.18米，C25混凝土道路，1200平方米;
以上共计6250平方米。</t>
  </si>
  <si>
    <t>投资56.25万元，1.新建水泥道路长430米，宽5米，厚0.18米，C25混凝土道路，2150平方米;
2.新建水泥道路长420米，宽5米，厚0.18米，C25混凝土道路，2100平方米;
3.新建水泥道路长200米，宽4米，厚0.18米，C25混凝土道路，800平方米;
4.新建水泥道路长300米，宽4米，厚0.18米，C25混凝土道路，1200平方米;
以上共计6250平方米。通过项目实施，便于240户群众出行，改善村内交通条件，提高村民生产生活质量，大大提高群众对巩固拓展脱贫攻坚成果工作满意度，助推乡村振兴。</t>
  </si>
  <si>
    <t>通过实施该项目，惠及脱贫户及监测户7户，改善该村人居环境，顺应广大农民过上美好生活的期待，建设生态宜居美丽乡村。</t>
  </si>
  <si>
    <t>2025年滑县八里营镇西草坡村道路硬化项目</t>
  </si>
  <si>
    <t>八里营镇西草坡村</t>
  </si>
  <si>
    <t>1.改建水泥道路长500米，宽5米，厚0.18米，C25混凝土道路，2500平方米;
2.改建水泥道路长200米，宽5米，厚0.18米，C25混凝土道路，1000平方米;
以上共计3500平方米。</t>
  </si>
  <si>
    <t>投资31.50万元，1.改建水泥道路长500米，宽5米，厚0.18米，C25混凝土道路，2500平方米;
2.改建水泥道路长200米，宽5米，厚0.18米，C25混凝土道路，1000平方米;
以上共计3500平方米。通过项目实施，便于371户群众出行，改善村内交通条件，提高村民生产生活质量，大大提高群众对巩固拓展脱贫攻坚成果工作满意度，助推乡村振兴。</t>
  </si>
  <si>
    <t>2025年滑县八里营镇东草坡村道路硬化项目</t>
  </si>
  <si>
    <t>八里营镇东草坡村</t>
  </si>
  <si>
    <t>1.改建水泥道路长310米，宽4米，厚0.18米，C25混凝土道路，1240平方米;
2.改建水泥道路长270米，宽4米，厚0.18米，C25混凝土道路，1080平方米;
以上共计2320平方米。</t>
  </si>
  <si>
    <t>投资20.88万元，1.改建水泥道路长310米，宽4米，厚0.18米，C25混凝土道路，1240平方米;
2.改建水泥道路长270米，宽4米，厚0.18米，C25混凝土道路，1080平方米;
以上共计2320平方米。通过项目实施，便于473户群众出行，改善村内交通条件，提高村民生产生活质量，大大提高群众对巩固拓展脱贫攻坚成果工作满意度，助推乡村振兴。</t>
  </si>
  <si>
    <t>2025年滑县八里营镇刘庄村道路硬化项目</t>
  </si>
  <si>
    <t>八里营镇刘庄村</t>
  </si>
  <si>
    <t>1.新建水泥道路长632米，宽5米，厚0.18米，C25混凝土道路，3160平方米;
2.新建水泥道路长636米，宽5米，厚0.18米，C25混凝土道路，3180平方米;
3.新建水泥道路长292米，宽4米，厚0.18米，C25混凝土道路，1168平方米;
以上共计7508平方米。</t>
  </si>
  <si>
    <t>投资11.88万元，新建水泥道路长220米，宽6米，厚0.18米，C25混凝土道路，1320平方米。通过项目实施，便于404户群众出行，改善村内交通条件，提高村民生产生活质量，大大提高群众对巩固拓展脱贫攻坚成果工作满意度，助推乡村振兴。</t>
  </si>
  <si>
    <t>2025年滑县八里营镇高墙营村道路硬化项目</t>
  </si>
  <si>
    <t>八里营镇高墙营村</t>
  </si>
  <si>
    <t>1.新建水泥道路长160米，宽4米，厚0.18米，C25混凝土道路，640平方米;
2.新建水泥道路长70米，宽4米，厚0.18米，C25混凝土道路，280平方米;
3.新建水泥道路长170米，宽4米，厚0.18米，C25混凝土道路，680平方米;
4.建水泥道路长880米，宽5米，厚0.18米，C25混凝土道路，4400平方米;
5.建水泥道路长480米，宽5米，厚0.18米，C25混凝土道路，2400平方米;
6.建水泥道路长190米，宽3米，厚0.18米，C25混凝土道路，570平方米;
7.建水泥道路长200米，宽4米，厚0.18米，C25混凝土道路，800平方米;
以上共计9770平方米。</t>
  </si>
  <si>
    <t>投资87.93万元，1.新建水泥道路长160米，宽4米，厚0.18米，C25混凝土道路，640平方米;
2.新建水泥道路长70米，宽4米，厚0.18米，C25混凝土道路，280平方米;
3.新建水泥道路长170米，宽4米，厚0.18米，C25混凝土道路，680平方米;
4.建水泥道路长880米，宽5米，厚0.18米，C25混凝土道路，4400平方米;
5.建水泥道路长480米，宽5米，厚0.18米，C25混凝土道路，2400平方米;
6.建水泥道路长190米，宽3米，厚0.18米，C25混凝土道路，570平方米;
7.建水泥道路长200米，宽4米，厚0.18米，C25混凝土道路，800平方米;
以上共计9770平方米。通过项目实施，便于723户群众出行，改善村内交通条件，提高村民生产生活质量，大大提高群众对巩固拓展脱贫攻坚成果工作满意度，助推乡村振兴。</t>
  </si>
  <si>
    <t>通过实施该项目，惠及脱贫户及监测户31户，改善该村人居环境，顺应广大农民过上美好生活的期待，建设生态宜居美丽乡村。</t>
  </si>
  <si>
    <t>2025年滑县八里营镇徐庄村道路硬化项目</t>
  </si>
  <si>
    <t>八里营镇徐庄村</t>
  </si>
  <si>
    <t>新建水泥道路长220米，宽6米，厚0.18米，C25混凝土道路，1320平方米;</t>
  </si>
  <si>
    <t>投资11.88万元，新建水泥道路长220米，宽6米，厚0.18米，C25混凝土道路，1320平方米。通过项目实施，便于145户群众出行，改善村内交通条件，提高村民生产生活质量，大大提高群众对巩固拓展脱贫攻坚成果工作满意度，助推乡村振兴。</t>
  </si>
  <si>
    <t>通过实施该项目，惠及脱贫户及监测户4户，改善该村人居环境，顺应广大农民过上美好生活的期待，建设生态宜居美丽乡村。</t>
  </si>
  <si>
    <t>2025年滑县八里营镇东郭庄村道路硬化项目</t>
  </si>
  <si>
    <t>八里营镇东郭庄村</t>
  </si>
  <si>
    <t>新建水泥道路长600米，宽5米，厚0.18米，C25混凝土道路，3000平方米;</t>
  </si>
  <si>
    <t>投资27万元，新建水泥道路长600米，宽5米，厚0.18米，C25混凝土道路，3000平方米。通过项目实施，便于325户群众出行，改善村内交通条件，提高村民生产生活质量，大大提高群众对巩固拓展脱贫攻坚成果工作满意度，助推乡村振兴。</t>
  </si>
  <si>
    <t>2025年滑县八里营镇祝庄村道路硬化项目</t>
  </si>
  <si>
    <t>八里营镇祝庄村</t>
  </si>
  <si>
    <t>新建水泥道路长410米，宽4米，厚0.18米，C25混凝土道路，1640平方米;</t>
  </si>
  <si>
    <t>投资14.76万元，新建水泥道路长600米，宽5米，厚0.18米，C25混凝土道路，3000平方米。通过项目实施，便于295户群众出行，改善村内交通条件，提高村民生产生活质量，大大提高群众对巩固拓展脱贫攻坚成果工作满意度，助推乡村振兴。</t>
  </si>
  <si>
    <t>2025年滑县八里营镇南史庄村道路硬化项目</t>
  </si>
  <si>
    <t>八里营镇南史庄村</t>
  </si>
  <si>
    <t>新建水泥道路长535米，宽4米，厚0.18米，C25混凝土道路，2140平方米;</t>
  </si>
  <si>
    <t>投资19.26万元，新建水泥道路长535米，宽4米，厚0.18米，C25混凝土道路，2140平方米。通过项目实施，便于192户群众出行，改善村内交通条件，提高村民生产生活质量，大大提高群众对巩固拓展脱贫攻坚成果工作满意度，助推乡村振兴。</t>
  </si>
  <si>
    <t>2025年滑县八里营镇高后营村道路硬化项目</t>
  </si>
  <si>
    <t>八里营镇高后营村</t>
  </si>
  <si>
    <t>新建水泥道路长450米，宽4米，厚0.18米，C25混凝土道路，1800平方米;</t>
  </si>
  <si>
    <t>投资16.2万元，新建水泥道路长450米，宽4米，厚0.18米，C25混凝土道路，1800平方米。通过项目实施，便于225户群众出行，改善村内交通条件，提高村民生产生活质量，大大提高群众对巩固拓展脱贫攻坚成果工作满意度，助推乡村振兴。</t>
  </si>
  <si>
    <t>2025年滑县八里营镇关庄村道路硬化项目</t>
  </si>
  <si>
    <t>八里营镇关庄村</t>
  </si>
  <si>
    <t>1.新建水泥道路长1500米，宽4米，厚0.18米，C25混凝土道路，6000平方米;
2.新建水泥道路长450米，宽4米，厚0.18米，C25混凝土道路，1800平方米;
以上共计7800平方米。</t>
  </si>
  <si>
    <t>投资70.2万元，1.新建水泥道路长1500米，宽4米，厚0.18米，C25混凝土道路，6000平方米;
2.新建水泥道路长450米，宽4米，厚0.18米，C25混凝土道路，1800平方米;
以上共计7800平方米。通过项目实施，便于330户群众出行，改善村内交通条件，提高村民生产生活质量，大大提高群众对巩固拓展脱贫攻坚成果工作满意度，助推乡村振兴。</t>
  </si>
  <si>
    <t>2025年滑县白道口镇六十婆村道路硬化项目</t>
  </si>
  <si>
    <t>改建</t>
  </si>
  <si>
    <t>白道口镇六十婆村</t>
  </si>
  <si>
    <t>1.村南改建水泥道路长400米,宽5米，厚0.18米，C25混凝土道路，2000平方米；
2.村北改建水泥道路长400米,宽5米，厚0.18米，C25混凝土道路，2000平方米；
以上共计4000平方米。</t>
  </si>
  <si>
    <t>滑县投资集团有限公司，白道口镇人民政府</t>
  </si>
  <si>
    <t>通过项目实施，便于13户群众出行，改善村内交通条件，提高村民生产生活质量，大大提高群众对巩固拓展脱贫攻坚成果工作满意度，助推乡村振兴。</t>
  </si>
  <si>
    <t>2025年滑县白道口镇陈营村道路硬化项目</t>
  </si>
  <si>
    <t>白道口镇陈营村</t>
  </si>
  <si>
    <t>1.改建水泥道路长190米,宽4米，厚0.18米，C25混凝土道路，760平方米；
2.改建水泥道路长638米,宽4米，厚0.18米，C25混凝土道路，2552平方米；
3.改建水泥道路长1500米,宽4米（其中600米宽5米），厚0.18米，C25混凝土道路，6600平方米；
4.改建水泥道路长180米,宽4米厚0.18米，C25混凝土道路，720平方米；
以上共计10632平方米。</t>
  </si>
  <si>
    <t>通过项目实施，便于19户群众出行，改善村内交通条件，提高村民生产生活质量，大大提高群众对巩固拓展脱贫攻坚成果工作满意度，助推乡村振兴。</t>
  </si>
  <si>
    <t>2025年滑县白道口镇冯村道路硬化项目</t>
  </si>
  <si>
    <t>白道口镇冯村</t>
  </si>
  <si>
    <t>1.改建水泥道路长200米,宽6米，厚0.18米，C25混凝土道路，1200平方米；
2.改建水泥道路长450米,宽6米，厚0.18米，C25混凝土道路，2700平方米；
3.改建水泥道路长400米,宽5米，厚0.18米，C25混凝土道路，2000平方米；
以上共计5900平方米。</t>
  </si>
  <si>
    <t>通过项目实施，便于14户群众出行，改善村内交通条件，提高村民生产生活质量，大大提高群众对巩固拓展脱贫攻坚成果工作满意度，助推乡村振兴。</t>
  </si>
  <si>
    <t>2025年滑县白道口镇东小寨村道路硬化项目</t>
  </si>
  <si>
    <t>白道口镇东小寨村</t>
  </si>
  <si>
    <t>1.改建水泥道路长380米，宽4米，厚0.18米，C25混凝土道路，1520平方米；
2.改建水泥道路长145.5米，宽4米，厚0.18米，C25混凝土道路，582平方米；
3.改建水泥道路长72米，宽4米，厚0.18米，C25混凝土道路，288平方米；
4.改建水泥道路长160米，宽4米，厚0.18米，C25混凝土道路，640平方米；
以上共计3030平方米。</t>
  </si>
  <si>
    <t>通过项目实施，便于15户群众出行，改善村内交通条件，提高村民生产生活质量，大大提高群众对巩固拓展脱贫攻坚成果工作满意度，助推乡村振兴。</t>
  </si>
  <si>
    <t>2025年滑县白道口镇杨店村道路硬化项目</t>
  </si>
  <si>
    <t>白道口镇杨店村</t>
  </si>
  <si>
    <t>1.改建水泥道路长350米，宽5米，厚0.18米，C25混凝土道路，1750平方米；
2.改建水泥道路长400米，宽6米，厚0.18米，C25混凝土道路，2400平方米；以上共计4150平方米。</t>
  </si>
  <si>
    <t>通过项目实施，便于17户群众出行，改善村内交通条件，提高村民生产生活质量，大大提高群众对巩固拓展脱贫攻坚成果工作满意度，助推乡村振兴。</t>
  </si>
  <si>
    <t>2025年滑县白道口镇许村道路硬化项目</t>
  </si>
  <si>
    <t>白道口镇许村</t>
  </si>
  <si>
    <t>1.改建水泥道路长560米，宽5米，厚0.18米，C25混凝土道路，2800平方米；
2.改建水泥道路长627米，宽4.5米，厚0.18米，C25混凝土道路，2821.5平方米
合计5621.5平米</t>
  </si>
  <si>
    <t>通过项目实施，便于32户群众出行，改善村内交通条件，提高村民生产生活质量，大大提高群众对巩固拓展脱贫攻坚成果工作满意度，助推乡村振兴。</t>
  </si>
  <si>
    <t>2025年滑县白道口黄村道路硬化项目</t>
  </si>
  <si>
    <t>白道口镇黄村</t>
  </si>
  <si>
    <t>改建水泥道路长700米，宽6米，厚0.18米，C25混凝土道路，4200平方米</t>
  </si>
  <si>
    <t>通过项目实施，便于9户群众出行，改善村内交通条件，提高村民生产生活质量，大大提高群众对巩固拓展脱贫攻坚成果工作满意度，助推乡村振兴。</t>
  </si>
  <si>
    <t>2025年滑县白道口镇西桃园村道路项目</t>
  </si>
  <si>
    <t>白道口镇西桃园村</t>
  </si>
  <si>
    <t>1.改建水泥道路长500米，宽5米，厚0.18米，C25混凝土道路，2500平方米；</t>
  </si>
  <si>
    <t>通过项目实施，便于25户群众出行，改善村内交通条件，提高村民生产生活质量，大大提高群众对巩固拓展脱贫攻坚成果工作满意度，助推乡村振兴。</t>
  </si>
  <si>
    <t>2025年滑县白道口镇秦刘拐村道路硬化项目</t>
  </si>
  <si>
    <t>白道口镇
秦刘拐村</t>
  </si>
  <si>
    <t>1.改建水泥道路长510米，宽5米，
厚0.18米，C25混凝土道路，2550
平方米；
2.改建水泥道路长170米，宽4米，厚0.18米，C25混凝土道路，680平方米；3.改建水泥道路长1100米，宽4米，厚0.18米，C25混凝土道路，4400平方米；
以上共计7630平方米</t>
  </si>
  <si>
    <t>通过项目实施，便于23户群众出行，改善村内交通条件，提高村民生产生活质量，大大提高群众对巩固拓展脱贫攻坚成果工作满意度，助推乡村振兴。</t>
  </si>
  <si>
    <t>2025年滑县白道口镇西安村道路硬化项目</t>
  </si>
  <si>
    <t>白道口镇西安村</t>
  </si>
  <si>
    <t>1.西大街头：改建水泥路长30米，宽6米厚0.18米，c25混凝土道路，180平方米
2.北大街出村道路长180米.宽11米，厚0.18米，C25混凝土道路1980平方米
以上共计2160米</t>
  </si>
  <si>
    <t>2025年滑县白道口镇李营村道路硬化项目</t>
  </si>
  <si>
    <t>白道口镇李营村</t>
  </si>
  <si>
    <t>1.改建水泥道路长980米,宽4米，厚0.18米，C25混凝土道路，3920平方米；
2.改建水泥道路长420米,宽4米，厚0.18米，C25混凝土道路，1680平方米；
3.改建水泥道路长70米,宽4米，厚0.18米，C25混凝土道路，280平方米；   4.改建水泥道路长350米,宽4米，厚0.18米，C25混凝土道路，1400平方米；                            5.改建水泥道路长120米,宽5米，厚0.18米，C25混凝土道路，600平方米；
以上共计7880平方米。</t>
  </si>
  <si>
    <t>通过项目实施，便于5户群众出行，改善村内交通条件，提高村民生产生活质量，大大提高群众对巩固拓展脱贫攻坚成果工作满意度，助推乡村振兴。</t>
  </si>
  <si>
    <t>2025年滑县白道口镇王河京村道路项目</t>
  </si>
  <si>
    <t>白道口镇王河京村</t>
  </si>
  <si>
    <t>1.改建水泥道路长1500米，5米宽，厚0.18米，C25混凝土道路，7500平方米；
2.改建水泥道路长350米，5米宽，厚0.18米，C25混凝土道路，1750平方米
合计1680平米
以上共计9250平方米</t>
  </si>
  <si>
    <t>通过项目实施，便于12户群众出行，改善村内交通条件，提高村民生产生活质量，大大提高群众对巩固拓展脱贫攻坚成果工作满意度，助推乡村振兴。</t>
  </si>
  <si>
    <t>2025年滑县白道口镇蔡胡村道路硬化项目</t>
  </si>
  <si>
    <t>白道口镇蔡胡村</t>
  </si>
  <si>
    <t>1.改建水泥道路长540米，宽6米，厚0.18米，C25混凝土道路，3240平方米</t>
  </si>
  <si>
    <t>通过项目实施，便于24户群众出行，改善村内交通条件，提高村民生产生活质量，大大提高群众对巩固拓展脱贫攻坚成果工作满意度，助推乡村振兴。</t>
  </si>
  <si>
    <t>2025年滑县半坡店镇东明店村道路硬化项目</t>
  </si>
  <si>
    <t>半坡店镇东明店村</t>
  </si>
  <si>
    <t>1.新建水泥道路长200米，宽4米，厚0.18米，C25混凝土道路，800平方米;</t>
  </si>
  <si>
    <t>滑县投资集团有限公司，半坡店镇人民政府</t>
  </si>
  <si>
    <t>投资7.2万元，1.翻建水泥道路长200米，宽4米，厚0.18米，C25混凝土道路，800平方米;。通过项目实施，便于550户群众出行，改善村内交通条件，提高村民生产生活质量，大大提高群众对巩固拓展脱贫攻坚成果工作满意度，助推乡村振兴。</t>
  </si>
  <si>
    <t>2025年滑县半坡店镇秦屯村道路硬化项目</t>
  </si>
  <si>
    <t>半坡店镇秦屯村</t>
  </si>
  <si>
    <t>1.翻建水泥道路长200米，宽4米，厚0.18米，C25混凝土道路，800平方米;2.翻建水泥道路长120米，宽4米，厚0.18米，C25混凝土道路，480平方米.共计1280平方米。</t>
  </si>
  <si>
    <t>投资11.52万元，1.新建水泥道路长200米，宽4米，厚0.18米，C25混凝土道路，800平方米；2.新建水泥道路长120米，宽4米，厚0.18米，C25混凝土道路，4800平方米。通过项目实施，便于566户群众出行，改善村内交通条件，提高村民生产生活质量，大大提高群众对巩固拓展脱贫攻坚成果工作满意度，助推乡村振兴。</t>
  </si>
  <si>
    <t>2025年滑县半坡店镇沙呼沱村道路硬化项目</t>
  </si>
  <si>
    <t>半坡店镇沙呼沱村</t>
  </si>
  <si>
    <t>新建水泥道路长780米，宽4米，厚0.18米，C25混凝土道路，3210平方米;</t>
  </si>
  <si>
    <t>投资28.9万元，新建水泥道路长200米，宽4米，厚0.18米，C25混凝土道路，3210平方米。通过项目实施，便于420户群众出行，改善村内交通条件，提高村民生产生活质量，大大提高群众对巩固拓展脱贫攻坚成果工作满意度，助推乡村振兴。</t>
  </si>
  <si>
    <t>2025年滑县半坡店镇张庄村道路硬化项目</t>
  </si>
  <si>
    <t>半坡店镇张庄村</t>
  </si>
  <si>
    <t>1.新建水泥道路长450米，宽4米，厚0.18米，C25混凝土道路，1800平方米;
以上共计1800平方米。</t>
  </si>
  <si>
    <t>投资16.2万元，1.新建水泥道路长450米，宽4米，厚0.18米，C25混凝土道路，1800平方米;。通过项目实施，便于73户群众出行，改善村内交通条件，提高村民生产生活质量，大大提高群众对巩固拓展脱贫攻坚成果工作满意度，助推乡村振兴。</t>
  </si>
  <si>
    <t>通过实施该项目，惠及脱贫户及监测户3户，改善该村人居环境，顺应广大农民过上美好生活的期待，建设生态宜居美丽乡村。</t>
  </si>
  <si>
    <t>2025年滑县半坡店镇李屯村道路硬化项目</t>
  </si>
  <si>
    <t>半坡店镇李屯村</t>
  </si>
  <si>
    <t xml:space="preserve">改建水泥道路长40米，宽4.5米，厚0.18米，C25混凝土道路，180平方米;
</t>
  </si>
  <si>
    <t>投资1.62万元，改建水泥道路长40米，宽4.5米，厚0.18米，C25混凝土道路，800平方米;通过项目实施，便于180户群众出行，改善村内交通条件，提高村民生产生活质量，大大提高群众对巩固拓展脱贫攻坚成果工作满意度，助推乡村振兴。</t>
  </si>
  <si>
    <t>2025年滑县半坡店镇魏屯村道路硬化项目</t>
  </si>
  <si>
    <t>半坡店镇魏屯村</t>
  </si>
  <si>
    <t>改建水泥路长276米，宽5米，厚0.18米，C25混凝土道路，1380平方米。</t>
  </si>
  <si>
    <t>投资12.42万元，改建水泥道路长276米，宽5米，厚0.18米，C25混凝土道路，1380平方米;通过项目实施，便于128户群众出行，改善村内交通条件，提高村民生产生活质量，大大提高群众对巩固拓展脱贫攻坚成果工作满意度，助推乡村振兴。</t>
  </si>
  <si>
    <t>2025年滑县半坡店镇车村道路硬化项目</t>
  </si>
  <si>
    <t>半坡店镇车村</t>
  </si>
  <si>
    <t>1.改建水泥道路长410米，宽4米，厚0.18米，C25混凝土道路，1640平方米，2.改建水泥道路长200米，宽4米，厚0.18米，C25混凝土道路，800平方米。 
以上共计2440平方米。</t>
  </si>
  <si>
    <t>投资21.96万元，1.改建水泥道路长410米，宽4米，厚0.18米，C25混凝土道路，1640平方米;2.改建水泥道路长200米，宽4.5米，厚0.18米，C25混凝土道路，800平方米。通过项目实施，便于737户群众出行，改善村内交通条件，提高村民生产生活质量，大大提高群众对巩固拓展脱贫攻坚成果工作满意度，助推乡村振兴。</t>
  </si>
  <si>
    <t>通过实施该项目，惠及脱贫户及监测户93户，改善该村人居环境，顺应广大农民过上美好生活的期待，建设生态宜居美丽乡村。</t>
  </si>
  <si>
    <t>2025年滑县半坡店镇东常村道路硬化项目</t>
  </si>
  <si>
    <t>半坡店镇东常村</t>
  </si>
  <si>
    <t>1.改建水泥道路长570米，宽5米，厚0.18米，C25混凝土道路，2850平方米，2.改建水泥道路长510米，宽5米，厚0.18米，C25混凝土道路，2550平方米。 
以上共计5400平方米。</t>
  </si>
  <si>
    <t>投资48.6万元，1.改建水泥道路长570米，宽5米，厚0.18米，C25混凝土道路，2850平方米，2.改建水泥道路长510米，宽5米，厚0.18米，C25混凝土道路，2550平方米。 
以上共计5400平方米。通过项目实施，便于624户群众出行，改善村内交通条件，提高村民生产生活质量，大大提高群众对巩固拓展脱贫攻坚成果工作满意度，助推乡村振兴。</t>
  </si>
  <si>
    <t>2025年滑县半坡店镇前邵屯村道路硬化项目</t>
  </si>
  <si>
    <t>半坡店镇前邵屯村</t>
  </si>
  <si>
    <t xml:space="preserve">1.改建水泥道路长305米，宽5米，厚0.18米，C25混凝土道路，1525平方米，2.改建水泥道路长275米，宽4米，厚0.18米，C25混凝土道路，1100平方米。
以上共计2625平方米。 </t>
  </si>
  <si>
    <t>投资23.63万元，1.改建水泥道路长305米，宽5米，厚0.18米，C25混凝土道路，1525平方米，2.改建水泥道路长275米，宽4米，厚0.18米，C25混凝土道路，1100平方米。
以上共计2625平方米。 通过项目实施，便于236户群众出行，改善村内交通条件，提高村民生产生活质量，大大提高群众对巩固拓展脱贫攻坚成果工作满意度，助推乡村振兴。</t>
  </si>
  <si>
    <t>2025年滑县半坡店镇西缑庄村道路硬化项目</t>
  </si>
  <si>
    <t>半坡店镇西缑庄村</t>
  </si>
  <si>
    <t>1.改建水泥道路长400米，宽4米，厚0.18米，C25混凝土道路，1600平方米，2.改建水泥道路长113米，宽4米，厚0.18米，C25混凝土道路，452平方米。 
以上共计2052平方米。</t>
  </si>
  <si>
    <t>投资18.47万元，1.改建水泥道路长400米，宽4米，厚0.18米，C25混凝土道路，1600平方米，2.改建水泥道路长113米，宽4米，厚0.18米，C25混凝土道路，452平方米。 
以上共计2052平方米。通过项目实施，便于550户群众出行，改善村内交通条件，提高村民生产生活质量，大大提高群众对巩固拓展脱贫攻坚成果工作满意度，助推乡村振兴。</t>
  </si>
  <si>
    <t>2025年滑县半坡店镇前安虎寨村道路硬化项目</t>
  </si>
  <si>
    <t>半坡店镇前安虎寨村</t>
  </si>
  <si>
    <t>1.改建水泥道路长679米，宽4米，厚0.18米，C25混凝土道路，2716平方米，2.改建水泥道路长454米，宽4米，厚0.18米，C25混凝土道路，1816平方米。
以上共计4532平方米。</t>
  </si>
  <si>
    <t xml:space="preserve">投资40.79万元，1.改建水泥道路长679米，宽4米，厚0.18米，C25混凝土道路，2716平方米，2.改建水泥道路长454米，宽4米，厚0.18米，C25混凝土道路，1816平方米。
以上共计4532平方米。通过项目实施，便于415户群众出行，改善村内交通条件，提高村民生产生活质量，大大提高群众对巩固拓展脱贫攻坚成果工作满意度，助推乡村振兴。 </t>
  </si>
  <si>
    <t>2025年滑县半坡店镇段屯村道路硬化项目</t>
  </si>
  <si>
    <t>半坡店镇段屯村</t>
  </si>
  <si>
    <t>1.改建水泥道路长228米，宽4米，厚0.18米，C25混凝土道路，912平方米，2.改建水泥道路长246米，宽4米，厚0.18米，C25混凝土道路，984平方米。3. 改建水泥道路长60米，宽4米，厚0.18米，C25混凝土道路，240平方米。4.改建水泥道路长58米，宽4米，厚0.18米，C25混凝土道路，232平方米。
以上共计2368平方米。</t>
  </si>
  <si>
    <t xml:space="preserve">投资21.312万元，1.改建水泥道路长228米，宽4米，厚0.18米，C25混凝土道路，912平方米，2.改建水泥道路长246米，宽4米，厚0.18米，C25混凝土道路，984平方米。3. 改建水泥道路长60米，宽4米，厚0.18米，C25混凝土道路，240平方米。4.改建水泥道路长58米，宽4米，厚0.18米，C25混凝土道路，232平方米。
以上共计2368平方米。通过项目实施，便于180户群众出行，改善村内交通条件，提高村民生产生活质量，大大提高群众对巩固拓展脱贫攻坚成果工作满意度，助推乡村振兴。 </t>
  </si>
  <si>
    <t>2025年滑县半坡店镇后邵屯村道路硬化项目</t>
  </si>
  <si>
    <t>半坡店镇后邵屯村</t>
  </si>
  <si>
    <t>1.改建水泥道路长360米，宽5，厚0.18米，C25混凝土道路，1800平方米，2.改建水泥道路长 125 米，宽 4米，厚0.18米，C25混凝土道路， 500 平方米。 3.新建水泥道路长125米，宽4米。厚0.18米，C25混凝土道路，500   平方。4.新建水泥道路125米，宽4米，厚0.18米，C25混凝土道理500平方。
以上共计3300平方米。</t>
  </si>
  <si>
    <t xml:space="preserve">投资29.7万元，1.改建水泥道路长360米，宽5，厚0.18米，C25混凝土道路，1800平方米，2.改建水泥道路长 125 米，宽 4米，厚0.18米，C25混凝土道路， 500 平方米。 3.新建水泥道路长125米，宽4米。厚0.18米，C25混凝土道路，500   平方。4.新建水泥道路125米，宽4米，厚0.18米，C25混凝土道理500平方。
以上共计3300平方米。通过项目实施，便于395户群众出行，改善村内交通条件，提高村民生产生活质量，大大提高群众对巩固拓展脱贫攻坚成果工作满意度，助推乡村振兴。 </t>
  </si>
  <si>
    <t>2025年滑县半坡店镇后安虎寨村道路硬化项目</t>
  </si>
  <si>
    <t>半坡店镇后安虎寨村</t>
  </si>
  <si>
    <t>改建水泥路长150米，宽4米，厚0.18米，C25混凝土道路，600平方米。</t>
  </si>
  <si>
    <t xml:space="preserve">投资5.4万元，改建水泥路长150米，宽4米，厚0.18米，C25混凝土道路，600平方米。通过项目实施，便于31户群众出行，改善村内交通条件，提高村民生产生活质量，大大提高群众对巩固拓展脱贫攻坚成果工作满意度，助推乡村振兴。 </t>
  </si>
  <si>
    <t>2025年滑县半坡店镇严庄村道路硬化项目</t>
  </si>
  <si>
    <t>半坡店镇严庄村</t>
  </si>
  <si>
    <t>改建水泥路长300米，宽5米，厚0.18米，C25混凝土道路，1500平方米。</t>
  </si>
  <si>
    <t xml:space="preserve">投资13.5万元，改建水泥路长300米，宽5米，厚0.18米，C25混凝土道路，1500平方米。通过项目实施，便于180户群众出行，改善村内交通条件，提高村民生产生活质量，大大提高群众对巩固拓展脱贫攻坚成果工作满意度，助推乡村振兴。 </t>
  </si>
  <si>
    <t>通过实施该项目，惠及脱贫户及监测户22户，改善该村人居环境，顺应广大农民过上美好生活的期待，建设生态宜居美丽乡村。</t>
  </si>
  <si>
    <t>2025年滑县半坡店镇石庄村道路硬化项目</t>
  </si>
  <si>
    <t>半坡店镇石庄村</t>
  </si>
  <si>
    <t>改建水泥路长300米，宽4.5米，厚0.18米，C25混凝土道路，1350平方米。</t>
  </si>
  <si>
    <t xml:space="preserve">投资12.15万元，改建水泥路长300米，宽4.5米，厚0.18米，C25混凝土道路，1350平方米。通过项目实施，便于180户群众出行，改善村内交通条件，提高村民生产生活质量，大大提高群众对巩固拓展脱贫攻坚成果工作满意度，助推乡村振兴。 </t>
  </si>
  <si>
    <t>2025年滑县半坡店镇汪庄前街村道路硬化项目</t>
  </si>
  <si>
    <t>半坡店镇汪庄前街村</t>
  </si>
  <si>
    <t>1.改建水泥道路长200米，宽4米，厚0.18米，C25混凝土道路；
2.改建水泥道路长530米，宽5米，厚0.18米，C25混凝土道路。 
以上共计3450平方米。</t>
  </si>
  <si>
    <t xml:space="preserve">投资31.05万元，1.改建水泥道路长200米，宽4米，厚0.18米，C25混凝土道路；
2.改建水泥道路长530米，宽5米，厚0.18米，C25混凝土道路。 
以上共计3450平方米。通过项目实施，便于180户群众出行，改善村内交通条件，提高村民生产生活质量，大大提高群众对巩固拓展脱贫攻坚成果工作满意度，助推乡村振兴。 </t>
  </si>
  <si>
    <t>2025年滑县半坡店镇汪庄后街村道路硬化项目</t>
  </si>
  <si>
    <t>半坡店镇汪庄后街村</t>
  </si>
  <si>
    <t>改建水泥路长250米，宽4米，厚0.18米，C25混凝土道路，1000平方米。</t>
  </si>
  <si>
    <t xml:space="preserve">投资9万元，改建水泥路长250米，宽4米，厚0.18米，C25混凝土道路，1000平方米。通过项目实施，便于247户群众出行，改善村内交通条件，提高村民生产生活质量，大大提高群众对巩固拓展脱贫攻坚成果工作满意度，助推乡村振兴。 </t>
  </si>
  <si>
    <t>2025年滑县半坡店镇黄塔村道路硬化项目</t>
  </si>
  <si>
    <t>半坡店镇黄塔村</t>
  </si>
  <si>
    <t>改建水泥路长222米，宽4米，厚0.18米，C25混凝土道路，888平方米。</t>
  </si>
  <si>
    <t xml:space="preserve">投资8万元，改建水泥路长222米，宽4米，厚0.18米，C25混凝土道路，888平方米。通过项目实施，便于941户群众出行，改善村内交通条件，提高村民生产生活质量，大大提高群众对巩固拓展脱贫攻坚成果工作满意度，助推乡村振兴。 </t>
  </si>
  <si>
    <t>通过实施该项目，惠及脱贫户及监测户91户，改善该村人居环境，顺应广大农民过上美好生活的期待，建设生态宜居美丽乡村。</t>
  </si>
  <si>
    <t>2025年滑县半坡店镇南街村道路硬化项目</t>
  </si>
  <si>
    <t>半坡店镇南街村</t>
  </si>
  <si>
    <t>1.改建水泥道路长220米，宽5米，厚0.18米，C25混凝土道路；
2.改建水泥道路长245 米，宽 4米，厚0.18米，C25混凝土道路；
 3.改建水泥道路长187米，宽4米。厚0.18米，C25混凝土道路；以上共计2828平方。</t>
  </si>
  <si>
    <t xml:space="preserve">投资26.452万元，1.改建水泥道路长220米，宽5，厚0.18米，C25混凝土道路；
2.改建水泥道路长245 米，宽 4米，厚0.18米，C25混凝土道路；
 3.改建水泥道路长187米，宽4米。厚0.18米，C25混凝土道路；以上共计2828平方。通过项目实施，便于759户群众出行，改善村内交通条件，提高村民生产生活质量，大大提高群众对巩固拓展脱贫攻坚成果工作满意度，助推乡村振兴。 </t>
  </si>
  <si>
    <t>2025年滑县半坡店镇东孟虎寨村道路硬化项目</t>
  </si>
  <si>
    <t>半坡店镇东孟虎寨村</t>
  </si>
  <si>
    <t>1.改建水泥道路长160米，宽5米，厚0.18米，C25混凝土道路；
2.改建水泥道路长507 米，宽5米，厚0.18米，C25混凝土道路；
3.改建水泥道路长378米，宽5米。厚0.18米，C25混凝土道路；
4.改建水泥道路长270米，宽5米。厚0.18米，C25混凝土道路；
以上共计6575平方米。</t>
  </si>
  <si>
    <t xml:space="preserve">投资59.175万元，1.改建水泥道路长160米，宽5米，厚0.18米，C25混凝土道路；
2.改建水泥道路长507 米，宽5米，厚0.18米，C25混凝土道路；
3.改建水泥道路长378米，宽5米。厚0.18米，C25混凝土道路；
4.改建水泥道路长270米，宽5米。厚0.18米，C25混凝土道路；
以上共计6575平方米。通过项目实施，便于271户群众出行，改善村内交通条件，提高村民生产生活质量，大大提高群众对巩固拓展脱贫攻坚成果工作满意度，助推乡村振兴。 </t>
  </si>
  <si>
    <t>2025年滑县半坡店镇后营村道路硬化项目</t>
  </si>
  <si>
    <t>新建/改建</t>
  </si>
  <si>
    <t>半坡店镇后营村</t>
  </si>
  <si>
    <t>1.新建水泥道路长170米，宽4米，厚0.18米，C25混凝土道路；
2.改建水泥道路长800 米，宽 4米，厚0.18米，C25混凝土道路；
以上共计3880平方。</t>
  </si>
  <si>
    <t xml:space="preserve">投资34.92万元，1.新建水泥道路长170米，宽4米，厚0.18米，C25混凝土道路；
2.改建水泥道路长800 米，宽 4米，厚0.18米，C25混凝土道路；
以上共计3880平方。通过项目实施，便于271户群众出行，改善村内交通条件，提高村民生产生活质量，大大提高群众对巩固拓展脱贫攻坚成果工作满意度，助推乡村振兴。 </t>
  </si>
  <si>
    <t>通过实施该项目，惠及脱贫户及监测户30户，改善该村人居环境，顺应广大农民过上美好生活的期待，建设生态宜居美丽乡村。</t>
  </si>
  <si>
    <t>2025年滑县城关街道北关村道路硬化项目</t>
  </si>
  <si>
    <t>城关街道北关村</t>
  </si>
  <si>
    <t>1.新建水泥道路长500米，宽4米，厚0.18米，C25混凝土道路，2000平方米;
2.新建水泥道路长350米，宽4米，厚0.18米，C25混凝土道路，1400平方米。
以上共计3400平方米。</t>
  </si>
  <si>
    <t>滑县投资集团有限公司，城关街道办事处</t>
  </si>
  <si>
    <t>投资30.6万元，1.新建水泥道路长500米，宽4米，厚0.18米，C25混凝土道路，2000平方米;2.新建水泥道路长350米，宽4.5米，厚0.18米，C25混凝土道路，1400平方米。通过项目实施，便于288户群众出行，改善村内交通条件，提高村民生产生活质量，大大提高群众对巩固拓展脱贫攻坚成果工作满意度，助推乡村振兴。</t>
  </si>
  <si>
    <t>2025年滑县城关乡刘店村道路硬化项目</t>
  </si>
  <si>
    <t>城关街道刘店村</t>
  </si>
  <si>
    <t>新建水泥道路长400米，宽6米，厚0.18米，C25混凝土道路，2400平方米。</t>
  </si>
  <si>
    <t>投资21.6万元，1.新建水泥道路长400米，宽6米，厚0.18米，C25混凝土道路，2400平方米；，便于170户群众出行，改善村内交通条件，提高村民生产生活质量，大大提高群众对巩固拓展脱贫攻坚成果工作满意度，助推乡村振兴。</t>
  </si>
  <si>
    <t>通过实施该项目，惠及脱贫户及监测户1户，改善该村人居环境，顺应广大农民过上美好生活的期待，建设生态宜居美丽乡村。</t>
  </si>
  <si>
    <t>2025年滑县城关街道五街村道路硬化项目</t>
  </si>
  <si>
    <t>城关街道五街村</t>
  </si>
  <si>
    <t>1.新建水泥道路长150米，宽5米，厚0.18米，C25混凝土道路，750平方米。
以上共计750平方米。</t>
  </si>
  <si>
    <t>投资6.75万元，1.新建水泥道路长150米，宽5米，厚0.18米，C25混凝土道路，750平方米。通过项目实施，便于325户群众出行，改善村内交通条件，提高村民生产生活质量，大大提高群众对巩固拓展脱贫攻坚成果工作满意度，助推乡村振兴。</t>
  </si>
  <si>
    <t>2025年滑县城关街道夏庄村道路硬化项目</t>
  </si>
  <si>
    <t>城关街道夏庄村</t>
  </si>
  <si>
    <t>1.新建水泥道路长500米，宽6米，厚0.18米，C25混凝土道路，3000平方米</t>
  </si>
  <si>
    <t>投资27万元，新建水泥道路长500米，宽6米，厚0.18米，C25混凝土道路，3000平方米，通过项目实施，便于92户群众出行，改善村内交通条件，提高村民生产生活质量，大大提高群众对巩固拓展脱贫攻坚成果工作满意度，助推乡村振兴。</t>
  </si>
  <si>
    <t>2025年滑县城关街道张庄村道路硬化项目</t>
  </si>
  <si>
    <t>城关街道张庄村</t>
  </si>
  <si>
    <t>1.新建水泥道路长310米，宽6米，厚0.18米，C25混凝土道路，1860平方米;
2.新建水泥道路长120米，宽4米，厚0.18米，C25混凝土道路，480平方米。
以上共计2340平方米。</t>
  </si>
  <si>
    <t>投资21.06万元，1.新建水泥道路长310米，宽6米，厚0.18米，C25混凝土道路，1860平方米;2.新建水泥道路长120米，宽4米，厚0.18米，C25混凝土道路，480平方米。通过项目实施，便于124户群众出行，改善村内交通条件，提高村民生产生活质量，大大提高群众对巩固拓展脱贫攻坚成果工作满意度，助推乡村振兴。</t>
  </si>
  <si>
    <t>通过实施该项目，惠及脱贫户及监测户2户，改善该村人居环境，顺应广大农民过上美好生活的期待，建设生态宜居美丽乡村。</t>
  </si>
  <si>
    <t>2025年滑县城关乡薛庄村道路硬化项目</t>
  </si>
  <si>
    <t>城关街道
薛庄村</t>
  </si>
  <si>
    <t>新建水泥道路长1050米，宽4米，厚0.18米，C25混凝土道路，4200平方米;</t>
  </si>
  <si>
    <t>城关乡
薛庄村</t>
  </si>
  <si>
    <t>投资37.8万元，1.新建水泥道路长1050米，宽4米，厚0.18米，C25混凝土道路，4200平方米。通过项目实施，便于815户群众出行，改善村内交通条件，提高村民生产生活质量，大大提高群众对巩固拓展脱贫攻坚成果工作满意度，助推乡村振兴。</t>
  </si>
  <si>
    <t>2025年滑县城关街道沙沃村道路硬化项目</t>
  </si>
  <si>
    <t>城关街道沙沃</t>
  </si>
  <si>
    <t>新建水泥道路长700米，宽4米，2800平方米</t>
  </si>
  <si>
    <t>通过项目实施，便于200户群众出行，改善村内交通条件，提高村民生产生活质量，大大提高群众对巩固拓展脱贫攻坚成果工作满意度，助推乡村振兴。</t>
  </si>
  <si>
    <t>通过实施该项目，惠及脱贫户及监测户15，改善该村人居环境，顺应广大农民过上美好生活的期待，建设生态宜居美丽乡村。</t>
  </si>
  <si>
    <t>2025年滑县城关街道焦庄村道路硬化项目</t>
  </si>
  <si>
    <t>城关街道焦庄</t>
  </si>
  <si>
    <t>新建水泥道路长40米，宽4米,160平方米</t>
  </si>
  <si>
    <t>通过项目实施，便于90户群众出行，改善村内交通条件，提高村民生产生活质量，大大提高群众对巩固拓展脱贫攻坚成果工作满意度，助推乡村振兴。</t>
  </si>
  <si>
    <t>通过实施该项目，惠及脱贫户及监测户2，改善该村人居环境，顺应广大农民过上美好生活的期待，建设生态宜居美丽乡村。</t>
  </si>
  <si>
    <t>2025年滑县城关街道东孔庄村道路硬化项目</t>
  </si>
  <si>
    <t>城关街道东孔庄村</t>
  </si>
  <si>
    <t>新建水泥道路长2510，宽4米，10040平方米</t>
  </si>
  <si>
    <t>通过实施该项目，惠及脱贫户及监测户3，改善该村人居环境，顺应广大农民过上美好生活的期待，建设生态宜居美丽乡村。</t>
  </si>
  <si>
    <t>2025年滑县城关街道史庄村道路硬化项目</t>
  </si>
  <si>
    <t>城关街道史庄村</t>
  </si>
  <si>
    <t>新建水泥道路长200，宽4米，800平方米</t>
  </si>
  <si>
    <t>通过项目实施，便于197户群众出行，改善村内交通条件，提高村民生产生活质量，大大提高群众对巩固拓展脱贫攻坚成果工作满意度，助推乡村振兴。</t>
  </si>
  <si>
    <t>通过实施该项目，惠及脱贫户及监测户5，改善该村人居环境，顺应广大农民过上美好生活的期待，建设生态宜居美丽乡村。</t>
  </si>
  <si>
    <t>2025年滑县城关街道耿园村道路硬化项目</t>
  </si>
  <si>
    <t>城关街道耿园村</t>
  </si>
  <si>
    <t>1、新建水泥道路长276米，宽6米，1656平方米；
2、新建水泥道路长139米，宽4米，556平方米；</t>
  </si>
  <si>
    <t>通过项目实施，便于110户群众出行，改善村内交通条件，提高村民生产生活质量，大大提高群众对巩固拓展脱贫攻坚成果工作满意度，助推乡村振兴。</t>
  </si>
  <si>
    <t>2025年滑县城关街道野店村道路硬化项目</t>
  </si>
  <si>
    <t>城关街道野店村</t>
  </si>
  <si>
    <t>1、道路长500米，宽4米，2000平方米；2.道路长343米，宽4米，1372平方米 3.道路长346米，宽4米，1374平方米；</t>
  </si>
  <si>
    <t>投资18.00万元，   通过项目实施，便于1080户群众出行，改善村内交通条件，提高村民生产生活质量，大大提高群众对巩固拓展脱贫攻坚成果工作满意度，助推乡村振兴。</t>
  </si>
  <si>
    <t>2025年滑县城关街道张固村道路硬化项目</t>
  </si>
  <si>
    <t>城关街道张固村</t>
  </si>
  <si>
    <t>1、新建前街守占水泥道路长300米，宽4米，1200平方米；
2、新建前街宗民水泥道路长30米，宽4米，120平方米；
3、新建北街河山、自论两处水泥道路长20米，宽4米，80平方米</t>
  </si>
  <si>
    <t>通过项目实施，便于783户群众出行，改善村内交通条件，提高村民生产生活质量，大大提高群众对巩固拓展脱贫攻坚成果工作满意度，助推乡村振兴。</t>
  </si>
  <si>
    <t>2025年滑县城关街道二街村道路硬化项目</t>
  </si>
  <si>
    <t>城关街道二街村</t>
  </si>
  <si>
    <t>1、新建水泥道路长700米，宽4米，2800平方米；
2、新建水泥道路长430米，宽4米，5160平方米；</t>
  </si>
  <si>
    <t>通过项目实施，提城北等各村群众进城主干道的交通条件，也解决了我村群众的生产生活出行不便的实际问题，大大提高群众对巩固拓展脱贫攻坚成果工作满意度，助推乡村振兴。</t>
  </si>
  <si>
    <t>2025年滑县城关街道西小庄村道路硬化项目</t>
  </si>
  <si>
    <t>城关街道西小庄村</t>
  </si>
  <si>
    <t>新建水泥道路长971米，宽3米，2913平方米；</t>
  </si>
  <si>
    <t>通过项目实施，便于316户群众出行，改善村内交通条件，提高村民生产生活质量，大大提高群众对巩固拓展脱贫攻坚成果工作满意度，助推乡村振兴。</t>
  </si>
  <si>
    <t>2025年滑县慈周寨镇柴胡寨村道路硬化项目</t>
  </si>
  <si>
    <t>慈周寨镇柴胡寨村</t>
  </si>
  <si>
    <t>1.新建水泥道路长130米，宽4米，厚0.18米，C25混凝土道路，520平方米。
2.新建水泥道路长90米，宽5米，厚0.18米，C25混凝土道路，450平方米。
共计970平方米。</t>
  </si>
  <si>
    <t>滑县投资集团有限公司，慈周寨镇人民政府</t>
  </si>
  <si>
    <t>投资8.54万元，新建水泥道路长130米，宽4米，厚0.18米，C25混凝土道路，520平方米。通过项目实施，便于176户群众出行，改善村内交通条件，提高村民生产生活质量，大大提高群众对巩固拓展脱贫攻坚成果工作满意度，助推乡村振兴。</t>
  </si>
  <si>
    <t>通过实施该项目，惠及脱贫户及监测户126户，改善该村人居环境，顺应广大农民过上美好生活的期待，建设生态宜居美丽乡村。</t>
  </si>
  <si>
    <t>2025年滑县慈周寨镇前屯第一村道路硬化项目</t>
  </si>
  <si>
    <t>慈周寨镇前屯第一村</t>
  </si>
  <si>
    <t>新建水泥道路长250米，宽6米，厚0.18米，C25混凝土道路，1500平方米。</t>
  </si>
  <si>
    <t>投资13.20万元，新建水泥道路长250米，宽6米，厚0.18米，C25混凝土道路，1500平方米。通过项目实施，便于490户群众出行，改善村内交通条件，提高村民生产生活质量，大大提高群众对巩固拓展脱贫攻坚成果工作满意度，助推乡村振兴。</t>
  </si>
  <si>
    <t>通过实施该项目，惠及脱贫户及监测户16户，改善该村人居环境，顺应广大农民过上美好生活的期待，建设生态宜居美丽乡村。</t>
  </si>
  <si>
    <t>2025年滑县慈周寨镇北李庄村道路硬化项目</t>
  </si>
  <si>
    <t>慈周寨镇北李庄村</t>
  </si>
  <si>
    <t xml:space="preserve">维修水泥道路长50米，宽4米，厚0.18米，C25混凝土道路，200平方米。
</t>
  </si>
  <si>
    <t>投资1.76万元，维修水泥道路长50米，宽4米，厚0.18米，C25混凝土道路，200平方米。通过项目实施，便于1126户群众出行，改善村内交通条件，提高村民生产生活质量，大大提高群众对巩固拓展脱贫攻坚成果工作满意度，助推乡村振兴。</t>
  </si>
  <si>
    <t>通过实施该项目，惠及脱贫户及监测户425户，改善该村人居环境，顺应广大农民过上美好生活的期待，建设生态宜居美丽乡村。</t>
  </si>
  <si>
    <t>2025年滑县慈周寨镇第五村道路硬化项目</t>
  </si>
  <si>
    <t>慈周寨镇第五村</t>
  </si>
  <si>
    <t>1.新建水泥道路长300米，宽5米，厚0.18米，C25混凝土道路，1500平方米；</t>
  </si>
  <si>
    <t>投资13.50万元，1.新建水泥道路长300米，宽5米，厚0.18米，C25混凝土道路，1500平方米；通过项目实施，便于670户群众出行，改善村内交通条件，提高村民生产生活质量，大大提高群众对巩固拓展脱贫攻坚成果工作满意度，助推乡村振兴。</t>
  </si>
  <si>
    <t>2025年滑县慈周寨镇东连屯村道路硬化项目</t>
  </si>
  <si>
    <t>慈周寨镇东连屯村</t>
  </si>
  <si>
    <t>1.改建水泥道路长500米，宽5米，厚0.18米，C25混凝土道路，2500平方米;</t>
  </si>
  <si>
    <t>投资22.5万元，1.新建水泥道路长500米，宽5米，厚0.18米，C25混凝土道路，2500平方米；通过项目实施，便于210户群众出行，改善村内交通条件，提高村民生产生活质量，大大提高群众对巩固拓展脱贫攻坚成果工作满意度，助推乡村振兴。</t>
  </si>
  <si>
    <t>2025年滑县慈周寨镇中大寨村道路硬化项目</t>
  </si>
  <si>
    <t>慈周寨镇中大寨村</t>
  </si>
  <si>
    <t xml:space="preserve">1.新建水泥道路长800米，宽5米，厚0.18米，C25混凝土道路，720平方米;
</t>
  </si>
  <si>
    <t>投资6.48万元，1.新建水泥道路长800米，宽5米，厚0.18米，C25混凝土道路，720平方米。通过项目实施，便于256户群众出行，改善村内交通条件，提高村民生产生活质量，大大提高群众对巩固拓展脱贫攻坚成果工作满意度，助推乡村振兴。</t>
  </si>
  <si>
    <t>2025年滑县慈周寨镇后大寨村道路硬化项目</t>
  </si>
  <si>
    <t>慈周寨镇后大寨村</t>
  </si>
  <si>
    <t xml:space="preserve">1.新建水泥道路长600米，宽4米，厚0.18米，C25混凝土道路，432平方米;
</t>
  </si>
  <si>
    <t>投资3.89万元，1.新建水泥道路长600米，宽4米，厚0.18米，C25混凝土道路，432平方米。通过项目实施，便于236户群众出行，改善村内交通条件，提高村民生产生活质量，大大提高群众对巩固拓展脱贫攻坚成果工作满意度，助推乡村振兴。</t>
  </si>
  <si>
    <t>2025年滑县慈周寨镇孙白社村道路硬化项目</t>
  </si>
  <si>
    <t>慈周寨镇孙白社村</t>
  </si>
  <si>
    <t>1.新建水泥道路长450米，宽4米，厚0.18米，C25混凝土道路，1800平方米;
2.新建水泥道路长20米，宽5米，厚0.18米，C25混凝土道路，100平方米。
以上共计1900平方米。</t>
  </si>
  <si>
    <t>投资17.1万元，1.新建水泥道路长450米，宽4米，厚0.18米，C25混凝土道路，1800平方米;2.新建水泥道路长20米，宽5米，厚0.18米，C25混凝土道路，100平方米。通过项目实施，便于530户群众出行，改善村内交通条件，提高村民生产生活质量，大大提高群众对巩固拓展脱贫攻坚成果工作满意度，助推乡村振兴。</t>
  </si>
  <si>
    <t>2025年滑县大寨乡汴村道路硬化项目</t>
  </si>
  <si>
    <t>大寨乡汴村</t>
  </si>
  <si>
    <t>1.新建水泥道路长180米，宽5米，C25混凝土道路，900平方米;
2.新建水泥道路长185米，宽5米，C25混凝土道路，925平方米;
3.新建水泥道路长200米，宽5米，C25混凝土道路，1000平方米;
4.新建水泥道路长260米，宽5米，C25混凝土道路，1300平方米;
5.新建水泥道路长200米，宽5米，C25混凝土道路，1000平方米;
6.新建水泥道路长305米，宽5米，C25混凝土道路，1525平方米;
7.新建水泥道路长115米，宽5米，C25混凝土道路，575平方米;
8.新建水泥道路长50米，宽5米，C25混凝土道路，250平方米;
9.新建水泥道路长90米，宽5米，C25混凝土道路，450平方米;
共7925平方</t>
  </si>
  <si>
    <t>滑县投资集团有限公司，大寨镇人民政府</t>
  </si>
  <si>
    <t>投资71.33万元，1.新建水泥道路长180米，宽5米，C25混凝土道路，900平方米;2.新建水泥道路长185米，宽5米，C25混凝土道路，925平方米;3.新建水泥道路长200米，宽5米，C25混凝土道路，1000平方米;4.新建水泥道路长260米，宽5米，C25混凝土道路，1300平方米;5.新建水泥道路长200米，宽5米，C25混凝土道路，1000平方米;6.新建水泥道路长305米，宽5米，C25混凝土道路，1525平方米;7.新建水泥道路长115米，宽5米，C25混凝土道路，575平方米;8.新建水泥道路长50米，宽5米，C25混凝土道路，250平方米;9.新建水泥道路长90米，宽5米，C25混凝土道路，450平方米;共7925平方通过项目实施，便于987户群众出行，改善村内交通条件，提高村民生产生活质量，大大提高群众对巩固拓展脱贫攻坚成果工作满意度，助推乡村振兴。</t>
  </si>
  <si>
    <t>2025年滑县大寨乡东冯营道路硬化项目</t>
  </si>
  <si>
    <t>大寨乡东冯营村</t>
  </si>
  <si>
    <t>1.新建水泥道路长80米，宽5米，厚0.18米，C25混凝土道路，400平方米;</t>
  </si>
  <si>
    <t>投资3.6万元，1.新建水泥道路长80米，宽5米，厚0.18米，C25混凝土道路，400平方米；通过项目实施，便于597户群众出行，改善村内交通条件，提高村民生产生活质量，大大提高群众对巩固拓展脱贫攻坚成果工作满意度，助推乡村振兴。</t>
  </si>
  <si>
    <t>2025年滑县大寨乡东梁家村道路硬化项目</t>
  </si>
  <si>
    <t>大寨乡东梁家村</t>
  </si>
  <si>
    <t>1.村东西大街新建水泥道路长500米，宽6米，厚0.18米，C25混凝土道路，3000平方米。
共计3000平方米。</t>
  </si>
  <si>
    <t>投资27万元，村东西大街新建水泥道路长500米，宽6米，厚0.18米，C25混凝土道路，3000平方米。以上共计3000平方米。通过项目实施，便于143户群众出行，改善村内交通条件，提高村民生产生活质量，大大提高群众对巩固拓展脱贫攻坚成果工作满意度，助推乡村振兴。</t>
  </si>
  <si>
    <t>2025年滑县大寨乡东刘庄村道路硬化项目</t>
  </si>
  <si>
    <t>大寨乡东刘庄村</t>
  </si>
  <si>
    <t>1.新建水泥道路长700米，宽6米，C25混凝土道路，4200平方米;</t>
  </si>
  <si>
    <t>投资37.8万元，1.新建水泥道路长700米，宽6米，C25混凝土道路，4200平方米。通过项目实施，便于200户群众出行，改善村内交通条件，提高村民生产生活质量，大大提高群众对巩固拓展脱贫攻坚成果工作满意度，助推乡村振兴。</t>
  </si>
  <si>
    <t>2025年滑县大寨乡郭庄村道路硬化项目</t>
  </si>
  <si>
    <t>大寨乡郭庄村</t>
  </si>
  <si>
    <t>1.新建水泥道路长385米，宽6米，C25混凝土道路，2310平方米;
2.新建水泥道路长376米，宽6米，C25混凝土道路，2256平方米;
3.新建水泥道路长430米，宽6米，C25混凝土道路，2580平方米;
以上共计7146平方米</t>
  </si>
  <si>
    <t>投资64.31万元，1.新建水泥道路长385米，宽6米，C25混凝土道路，2310平方米;2.新建水泥道路长376米，宽6米，C25混凝土道路，2256平方米;3.新建水泥道路长430米，宽6米，C25混凝土道路，2580平方米;以上共计7146平方米。通过项目实施，便于284户群众出行，改善村内交通条件，提高村民生产生活质量，大大提高群众对巩固拓展脱贫攻坚成果工作满意度，助推乡村振兴。</t>
  </si>
  <si>
    <t>2025年滑县大寨镇联合村道路硬化项目</t>
  </si>
  <si>
    <t>大寨乡联合村</t>
  </si>
  <si>
    <t>1.新建水泥道路长220米，宽4米，厚0.18米，C25混凝土道路，880平方米;</t>
  </si>
  <si>
    <t>投资7.2万元，1.新建水泥道路长220米，宽4米，厚0.18米，C25混凝土道路，800平方米;通过项目实施，便于100户群众出行，改善村内交通条件，提高村民生产生活质量，大大提高群众对巩固拓展脱贫攻坚成果工作满意度，助推乡村振兴。</t>
  </si>
  <si>
    <t>2025年滑县大寨乡前草坡村道路硬化项目</t>
  </si>
  <si>
    <t>大寨乡前草坡村</t>
  </si>
  <si>
    <t>1.新建水泥道路长800米，宽4米，厚0.18米，C25混凝土道路，3200平方米;
2.新建水泥道路长350米，宽5米，厚0.18米，C25混凝土道路，1750平方米。
以上共计4950平方米。</t>
  </si>
  <si>
    <t>投资44.55万元，1.新建水泥道路长800米，宽4米，厚0.18米，C25混凝土道路，3200平方米;2.新建水泥道路长350米，宽5米，厚0.18米，C25混凝土道路，1750平方米。以上共计4950平方米。通过项目实施，便于457户群众出行，改善村内交通条件，提高村民生产生活质量，大大提高群众对巩固拓展脱贫攻坚成果工作满意度，助推乡村振兴。</t>
  </si>
  <si>
    <t>通过实施该项目，惠及脱贫户及监测户26户，改善该村人居环境，顺应广大农民过上美好生活的期待，建设生态宜居美丽乡村。</t>
  </si>
  <si>
    <t>2025年滑县大寨乡西冯营村道路硬化项目</t>
  </si>
  <si>
    <t>大寨乡西冯营村</t>
  </si>
  <si>
    <t>1.新建水泥道路长570米，宽5米，厚0.18米，C25混凝土道路，2850平方米;
2.新建水泥道路长285米，宽5米，厚0.18米，C25混凝土道路，1425平方米;
3.新建水泥道路长80米，宽5米，厚0.18米，C25混凝土道路，400平方米;
共4675平方</t>
  </si>
  <si>
    <t>投资42.08万元，1.新建水泥道路长570米，宽5米，厚0.18米，C25混凝土道路，2850平方米;2.新建水泥道路长285米，宽5米，厚0.18米，C25混凝土道路，1425平方米;3.新建水泥道路长80米，宽5米，厚0.18米，C25混凝土道路，400平方米;共4675平方；通过项目实施，便于456户群众出行，改善村内交通条件，提高村民生产生活质量，大大提高群众对巩固拓展脱贫攻坚成果工作满意度，助推乡村振兴。</t>
  </si>
  <si>
    <t>2025年滑县大寨乡西梁家村道路硬化项目</t>
  </si>
  <si>
    <t>大寨乡西梁家村</t>
  </si>
  <si>
    <t>投资27万元，村东西大街新建水泥道路长500米，宽6米，厚0.18米，C25混凝土道路，3000平方米。以上共计3000平方米。通过项目实施，便于120户群众出行，改善村内交通条件，提高村民生产生活质量，大大提高群众对巩固拓展脱贫攻坚成果工作满意度，助推乡村振兴。</t>
  </si>
  <si>
    <t>2025年滑县大寨乡肖家村道路硬化项目</t>
  </si>
  <si>
    <t>大寨乡肖家村</t>
  </si>
  <si>
    <t>1.村东西大街新建水泥道路长300米，宽6米，厚0.18米，C25混凝土道路，1800平方米;</t>
  </si>
  <si>
    <t>投资16.2万元，东西大街新建水泥道路长300米，宽6米，厚0.18米，C25混凝土道路，1800平方米。通过项目实施，便于72户群众出行，改善村内交通条件，提高村民生产生活质量，大大提高群众对巩固拓展脱贫攻坚成果工作满意度，助推乡村振兴。</t>
  </si>
  <si>
    <t>2025年滑县大寨乡延屯村道路硬化项目</t>
  </si>
  <si>
    <t>大寨乡延屯村</t>
  </si>
  <si>
    <t>1.新建水泥道路长240米，宽4.5米，厚0.18米，C25混凝土道路，1080平方米;
2.新建水泥道路长240米，宽4米，厚0.18米，C25混凝土道路，960平方米。
以上共计2040平方米。
3.新建水泥道路长300米，宽4.5米，厚0.18米，C25混凝土道路，1350平方米
共3390米</t>
  </si>
  <si>
    <t>投资30.51万元，1.新建水泥道路长240米，宽4.5米，厚0.18米，C25混凝土道路，1080平方米;2.新建水泥道路长240米，宽4米，厚0.18米，C25混凝土道路，960平方米。以上共计2040平方米。3.新建水泥道路长300米，宽4.5米，厚0.18米，C25混凝土道路，1350平方米共3390米；通过项目实施，便于918户群众出行，改善村内交通条件，提高村民生产生活质量，大大提高群众对巩固拓展脱贫攻坚成果工作满意度，助推乡村振兴。</t>
  </si>
  <si>
    <t>通过实施该项目，惠及脱贫户及监测户64户，改善该村人居环境，顺应广大农民过上美好生活的期待，建设生态宜居美丽乡村。</t>
  </si>
  <si>
    <t>2025年滑县大寨乡朱草坡村村道路硬化项目</t>
  </si>
  <si>
    <t>大寨乡朱草坡村</t>
  </si>
  <si>
    <t>1.新建水泥道路长500米，宽5米，厚0.18米，C25混凝土道路，2500平方米</t>
  </si>
  <si>
    <t>投资22.5万元，1.新建水泥道路长500米，宽5米，厚0.18米，C25混凝土道路，2500平方米；通过项目实施，便于263户群众出行，改善村内交通条件，提高村民生产生活质量，大大提高群众对巩固拓展脱贫攻坚成果工作满意度，助推乡村振兴。</t>
  </si>
  <si>
    <t>2025年滑县高平镇西大庙村道路硬化项目</t>
  </si>
  <si>
    <t>高平镇西大庙村</t>
  </si>
  <si>
    <t>1.改建C25混凝土道路180米，宽4.5米，厚0.18米；C25混凝土道路，810平方米；
2.新建C25混凝土道路38米，宽4.5米，厚0.18米C25混凝土道路，171平方米。
以上共计981平方米</t>
  </si>
  <si>
    <t>滑县投资集团有限公司，高平镇人民政府</t>
  </si>
  <si>
    <t>投资8.82万元1.改建C25混凝土道路180米，宽4.5米，厚0.18米；C25混凝土道路，810平方米；2.新建C25混凝土道路38米，宽4.5米，厚0.18米C25混凝土道路，171平方米。通过项目实施，便于155户群众出行，改善村内交通条件，提高村民生产生活质量，大大提高群众对巩固拓展脱贫攻坚成果工作满意度，助推乡村振兴。</t>
  </si>
  <si>
    <t>2025年滑县高平镇肖谭村道路硬化项目</t>
  </si>
  <si>
    <t>高平镇肖谭村</t>
  </si>
  <si>
    <t>1.改建水泥道路长200米，宽5米，厚0.18米，C25混凝土道路，1000平方米。</t>
  </si>
  <si>
    <t>投资9万元1.改建水泥道路长200米，宽5米，厚0.18米，C25混凝土道路，1000平方米。通过项目实施，便于295户群众出行，改善村内交通条件，提高村民生产生活质量，大大提高群众对巩固拓展脱贫攻坚成果工作满意度，助推乡村振兴。</t>
  </si>
  <si>
    <t>2025年滑县高平镇蒙堤村
道路硬化项目</t>
  </si>
  <si>
    <t>高平镇
蒙堤村</t>
  </si>
  <si>
    <t>1.改建水泥道路长560米，宽5米，厚0.18米，C25混凝土道路，共计2800平方米。</t>
  </si>
  <si>
    <t>投资25.20万元，改建水泥道路长560米，宽5米，厚0.18米，C25混凝土道路，2800平方米。通过项目实施，便于211户群众出行，改善村内交通条件，提高村民生产生活质量，大大提高群众对巩固拓展脱贫攻坚成果工作满意度，助推乡村振兴。</t>
  </si>
  <si>
    <t>2025年滑县高平镇蒋堤村道路硬化项目</t>
  </si>
  <si>
    <t>高平镇
蒋堤村</t>
  </si>
  <si>
    <t>1.改建水泥道路长265米，宽4.5米，厚0.18米，C25混凝土道路，1192.5平方米。</t>
  </si>
  <si>
    <t>投资10.73万元，改建水泥道路长265米，宽4.5米，厚0.18米，C25混凝土道路，1192.5平方米。通过项目实施，便于221户群众出行，改善村内交通条件，提高村民生产生活质量，大大提高群众对巩固拓展脱贫攻坚成果工作满意度，助推乡村振兴。</t>
  </si>
  <si>
    <t>2025年滑县高平镇后胡村道路硬化项目</t>
  </si>
  <si>
    <t>高平镇
后胡村</t>
  </si>
  <si>
    <t>1.改建水泥道路267米，宽5米，厚0.18米，C25混凝土道路，1335平方米；
2.改建水泥道路长290米，宽5米，厚0.18米，C25混凝土道路，1450平方米；
3.改建水泥道路400米，宽6米，厚0.18米，C25混凝土道路，2400平方米；
4.改建238米，宽5米，厚0.18米，C25水泥道路，1190平方米
以上共计6375平米。</t>
  </si>
  <si>
    <t>投资53.37万元1.改建水泥道路267米，宽5米，厚0.18米，C25混凝土道路，1335平方米；2.改建水泥道路长290米，宽5米，厚0.18米，C25混凝土道路，1450平方米；
3.改建水泥道路400米，宽6米，厚0.18米，C25混凝土道路，2400平方米；4.改建238米，宽5米，厚0.18米，C25水泥道路，1190平方米。通过项目实施，便于239户群众出行，改善村内交通条件，提高村民生产生活质量，大大提高群众对巩固拓展脱贫攻坚成果工作满意度，助推乡村振兴。</t>
  </si>
  <si>
    <t>2025年滑县高平镇梁二庄北街村
道路硬化项目</t>
  </si>
  <si>
    <t>高平镇
梁二庄北街村</t>
  </si>
  <si>
    <t>1.改建水泥道路长128米，宽5米，厚0.18米，C25混凝土道路，640平方米。</t>
  </si>
  <si>
    <t>投资5.76万元，改建水泥道路长128米，宽5米，厚0.18米，C25混凝土道路，640平方米。通过项目实施，便于293户群众出行，改善村内交通条件，提高村民生产生活质量，大大提高群众对巩固拓展脱贫攻坚成果工作满意度，助推乡村振兴。</t>
  </si>
  <si>
    <t>2025年滑县高平镇张八寨村
道路硬化项目</t>
  </si>
  <si>
    <t>高平镇
张八寨村</t>
  </si>
  <si>
    <t>1.改建水泥道路长80米，宽4.5米，厚0.18米，C25混凝土道路，360平方米。</t>
  </si>
  <si>
    <t>投资3.24万元，改建水泥道路长80米，宽4.5米，厚0.18米，C25混凝土道路，360平方米。通过项目实施，便于619户群众出行，改善村内交通条件，提高村民生产生活质量，大大提高群众对巩固拓展脱贫攻坚成果工作满意度，助推乡村振兴。</t>
  </si>
  <si>
    <t>2025年滑县高平镇后谢村
道路硬化项目</t>
  </si>
  <si>
    <t>高平镇
后谢村</t>
  </si>
  <si>
    <t>1.新建水泥道路长135米，宽5米，厚0.18米，C25混凝土道路，675平方米。</t>
  </si>
  <si>
    <t>投资6.07万元，改建水泥道路长135米，宽5米，厚0.18米，C25混凝土道路，675平方米。通过项目实施，便于587户群众出行，改善村内交通条件，提高村民生产生活质量，大大提高群众对巩固拓展脱贫攻坚成果工作满意度，助推乡村振兴。</t>
  </si>
  <si>
    <t>2025年焦虎镇东胡村道路硬化项目</t>
  </si>
  <si>
    <t>焦虎镇东胡村</t>
  </si>
  <si>
    <t>1.新建水泥道路长350米，宽5米，厚0.18米，C25混凝土道路，1750平方米; 
2.新建水泥道路长270米，宽5米，厚0.18米，C25混凝土道路，1350平方米;
3.新建水泥道路长900米，宽5米，厚0.18米，C25混凝土道路，4500平方米;
以上共计7600平方米。</t>
  </si>
  <si>
    <t>滑县投资集团有限公司，焦虎镇人民政府</t>
  </si>
  <si>
    <t>投资68.4万元，1.新建水泥道路长350米，宽5米，厚0.18米，C25混凝土道路，1750平方米; 2.新建水泥道路长270米，宽5米，厚0.18米，C25混凝土道路，1350平方米;3.新建水泥道路长900米，宽5米，厚0.18米，C25混凝土道路，4500平方米;以上共计7600平方米。。通过项目实施，便于708户群众出行，改善村内交通条件，提高村民生产生活质量，大大提高群众对巩固拓展脱贫攻坚成果工作满意度，助推乡村振兴。</t>
  </si>
  <si>
    <t>通过实施该项目，惠及脱贫户及监测户69户，改善该村人居环境，顺应广大农民过上美好生活的期待，建设生态宜居美丽乡村。</t>
  </si>
  <si>
    <t>2025年焦虎镇何庄村道路硬化项目</t>
  </si>
  <si>
    <t>焦虎镇何庄村</t>
  </si>
  <si>
    <t>1.新建长750米，宽5米，厚0.18米，C25混泥土道路，3750平方米</t>
  </si>
  <si>
    <t>投资33.75万元，1.新建长750米，宽5米，厚0.18米，C25混泥土道路，3750平方米。通过项目实施，便于270户群众出行，改善村内交通条件，提高村民生产生活质量，大大提高群众对巩固拓展脱贫攻坚成果工作满意度，助推乡村振兴。</t>
  </si>
  <si>
    <t>通过实施该项目，惠及脱贫户及监测户58户，改善该村人居环境，顺应广大农民过上美好生活的期待，建设生态宜居美丽乡村。</t>
  </si>
  <si>
    <t>2025年老店镇尧头村道路硬化项目</t>
  </si>
  <si>
    <t>老店乡尧头村</t>
  </si>
  <si>
    <t>1.改建水泥道路长130米，宽5米，厚0.18米，C25混凝土道路，650平方米;
2.改建水泥道路长109米，宽5米，厚0.18米，C25混凝土道路，545平方米。
以上共计1195平方米。</t>
  </si>
  <si>
    <t>滑县投资集团有限公司，老店镇人民政府</t>
  </si>
  <si>
    <t>投资10.76万元，1.改建水泥道路长130米，宽5米，厚0.18米，C25混凝土道路，650平方米；2.改建水泥道路长545米，宽5米，厚0.18米，C25混凝土道路，545平方米。通过项目实施，便于293户群众出行，改善村内交通条件，提高村民生产生活质量，大大提高群众对巩固拓展脱贫攻坚成果工作满意度，助推乡村振兴。</t>
  </si>
  <si>
    <t>2025年滑县老店镇东杏头村道路硬化项目</t>
  </si>
  <si>
    <t>老店镇东杏头村</t>
  </si>
  <si>
    <t>1.改建水泥道路长300米，宽4米，厚0.18米，C25混凝土道路，1200平方米；</t>
  </si>
  <si>
    <t>投资10.8万元，1.改建水泥道路长300米，宽4米，厚0.18米，C25混凝土道路，1200平方米；。通过项目实施，便于292户群众出行，改善村内交通条件，提高村民生产生活质量，大大提高群众对巩固拓展脱贫攻坚成果工作满意度，助推乡村振兴。</t>
  </si>
  <si>
    <t>2025年老店镇刘碱场村道路硬化项目</t>
  </si>
  <si>
    <t>老店镇刘碱场村</t>
  </si>
  <si>
    <t>1.改建水泥道路长220米，宽4米，厚0.18米，C25混凝土道路，880平方米</t>
  </si>
  <si>
    <t>投资7.92万元，1.改建水泥道路长220米，宽4米，厚0.18米，C25混凝土道路，880平方米;通过项目实施，便于314户群众出行，改善村内交通条件，提高村民生产生活质量，大大提高群众对巩固拓展脱贫攻坚成果工作满意度，助推乡村振兴。</t>
  </si>
  <si>
    <t>2025年老店镇马兰集村道路硬化项目</t>
  </si>
  <si>
    <t>老店镇马兰村</t>
  </si>
  <si>
    <t>1.改建水泥道路长130米，宽4米，厚0.18米，C25混凝土道路，520平方米;
2.改建水泥道路长690米，宽5米，厚0.18米，C25混凝土道路，3450平方米。
以上共计3970平方米。</t>
  </si>
  <si>
    <t>投资35.7万元，1.改建水泥道路长130米，宽4米，厚0.18米，C25混凝土道路，520平方米;2.改建水泥道路长690米，宽4.5米，厚0.18米，C25混凝土道路，3450平方米。通过项目实施，便于782户群众出行，改善村内交通条件，提高村民生产生活质量，大大提高群众对巩固拓展脱贫攻坚成果工作满意度，助推乡村振兴。</t>
  </si>
  <si>
    <t>通过实施该项目，惠及脱贫户及监测户130户，改善该村人居环境，顺应广大农民过上美好生活的期待，建设生态宜居美丽乡村。</t>
  </si>
  <si>
    <t>2025年老店镇前物头村道路硬化项目</t>
  </si>
  <si>
    <t>老店镇前物头村</t>
  </si>
  <si>
    <t xml:space="preserve">1..新建西南小街水泥道路长550米，宽6米，厚0.18米，C25混凝土道路，3300平方米。
 </t>
  </si>
  <si>
    <t>投资29.7万元，.新建西南小街水泥道路长550米，宽6米，厚0.18米，C25混凝土道路，3300平方米共计3300平方米。通过项目实施，便于500户群众出行，改善村内交通条件，提高村民生产生活质量，大大提高群众对巩固拓展脱贫攻坚成果工作满意度，助推乡村振兴。</t>
  </si>
  <si>
    <t>2025年滑县老店镇前小庄村道路硬化项目</t>
  </si>
  <si>
    <t>老店镇前小庄村</t>
  </si>
  <si>
    <t>1.改建水泥道路长1100米，宽4米，厚0.18米，C25混凝土道路，4400平方米</t>
  </si>
  <si>
    <t>投资39.6万元，1.改建水泥道路长1100米，宽4米，厚0.18米，C25混凝土道路，4400平方米。通过项目实施，便于294户群众出行，改善村内交通条件，提高村民生产生活质量，大大提高群众对巩固拓展脱贫攻坚成果工作满意度，助推乡村振兴。</t>
  </si>
  <si>
    <t>2025年老店镇西吕庄村道路硬化项目</t>
  </si>
  <si>
    <t>老店镇西吕庄村</t>
  </si>
  <si>
    <t xml:space="preserve">1..新建水泥道路长170米，宽4米，厚0.18米，C25混凝土道路，680平方米。
 </t>
  </si>
  <si>
    <t>投资6.12万元，.1..新建水泥道路长170米，宽4米，厚0.18米，C25混凝土道路，680平方米。通过项目实施，便于957户群众出行，改善村内交通条件，提高村民生产生活质量，大大提高群众对巩固拓展脱贫攻坚成果工作满意度，助推乡村振兴。</t>
  </si>
  <si>
    <t>2025年滑县老庙镇南屯村道路硬化项目</t>
  </si>
  <si>
    <t>老庙乡南屯村</t>
  </si>
  <si>
    <t>1.新建水泥道路长260米，宽4米，厚0.18米，C25混凝土道路，1040平方米;
2.新建水泥道路长200米，宽4米，厚0.18米，C25混凝土道路，800平方米。
以上共计1840平方米。</t>
  </si>
  <si>
    <t>滑县投资集团有限公司，老爷庙乡人民政府</t>
  </si>
  <si>
    <t>投资16.56万元，1.新建水泥道路长260米，宽4米，厚0.18米，C25混凝土道路，1040平方米;2.新建水泥道路长200米，宽4米，厚0.18米，C25混凝土道路，800平方米。通过项目实施，便于495户群众出行，改善村内交通条件，提高村民生产生活质量，大大提高群众对巩固拓展脱贫攻坚成果工作满意度，助推乡村振兴。</t>
  </si>
  <si>
    <t>通过实施该项目，惠及脱贫户及监测户49户，改善该村人居环境，顺应广大农民过上美好生活的期待，建设生态宜居美丽乡村。</t>
  </si>
  <si>
    <t>2025年滑县老庙乡岳营村道路硬化项目</t>
  </si>
  <si>
    <t>老庙乡岳营村</t>
  </si>
  <si>
    <t>1.新建水泥道路长500米，宽4米，厚0.18米，C25混凝土道路，2000平方米;
2.新建水泥道路长375米，宽4米，厚0.18米，C25混凝土道路，1500平方米，新建水泥道路长193米，宽4米，厚0.18米，c25混凝土道路，772平方米。
以上共计4272平方米。</t>
  </si>
  <si>
    <t>投资38.45万元，新建水泥道路长300米，宽4米，厚0.18米，C25混凝土道路，2000平方米;2.新建水泥道路长375米，宽4米，厚0.18米，C25混凝土道路，1850平方米，新建水泥道路长193米，宽4米，厚0.18米，c25混凝土道路，700平方米。以上共计4550平方米。通过项目实施，便于400户群众出行，改善村内交通条件，提高村民生产生活质量，大大提高群众对巩固拓展脱贫攻坚成果工作满意度，助推乡村振兴。</t>
  </si>
  <si>
    <t>通过实施该项目，惠及脱贫户及监测户54户，改善该村人居环境，顺应广大农民过上美好生活的期待，建设生态宜居美丽乡村。</t>
  </si>
  <si>
    <t>2025年滑县老爷庙乡北小寨村道路硬化项目</t>
  </si>
  <si>
    <t>老爷庙乡北小寨村</t>
  </si>
  <si>
    <t>新建水泥道路长350米，宽5米，厚0.18米，C25混凝土道路，1750平方米;</t>
  </si>
  <si>
    <t>投资15.75万元，新建水泥道路长350米，宽5米，厚0.18米，C25混凝土道路，1750平方米;</t>
  </si>
  <si>
    <t>2025年滑县老爷庙乡北徐村道路硬化项目</t>
  </si>
  <si>
    <t>老爷庙乡北徐村</t>
  </si>
  <si>
    <t>1.新建水泥道路振华路，长350米，宽5米，厚0.18米，C25混凝土道路，1750平方米;
2.新建水泥道路长280米，宽5米，厚0.18米，C25混凝土道路，1400平方米;
3.新建水泥道路长260米，宽5米，厚0.18米，C25混凝土道路，1300平方米;
共计4450平方米。</t>
  </si>
  <si>
    <t>投资40.05万元，1.新建水泥道路振华路，长350米，宽5米，厚0.18米，C25混凝土道路，1750平方米;2.新建水泥道路长280米，宽5米，厚0.15米，C25混凝土道路，1400平方米;3.新建水泥道路长260米，宽5米，厚0.18米，C25混凝土道路，1300平方米;共计4450平方米。通过项目实施，便于162户群众出行，改善村内交通条件，提高村民生产生活质量，大大提高群众对巩固拓展脱贫攻坚成果工作满意度，助推乡村振兴。</t>
  </si>
  <si>
    <t>通过实施该项目，惠及脱贫户及监测户34户，改善该村人居环境，顺应广大农民过上美好生活的期待，建设生态宜居美丽乡村。</t>
  </si>
  <si>
    <t>2025年滑县老爷庙乡陈家营村道路硬化项目</t>
  </si>
  <si>
    <t>老爷庙乡陈家营村</t>
  </si>
  <si>
    <t>1.新建水泥道路长332米，宽5米，厚0.18米，C25混凝土道路，1660平方米;
2.新建水泥道路长47米，宽4米，厚0.18米，C25混凝土道路，188平方米。
以上共计1848平方米。</t>
  </si>
  <si>
    <t>投资16.63万元，1.新建水泥道路长332米，宽5米，厚0.18米，C25混凝土道路，1660平方米;2.新建水泥道路长47米，宽4米，厚0.18米，C25混凝土道路，188平方米。以上共计1848平方米。通过项目实施，便于801户群众出行，改善村内交通条件，提高村民生产生活质量，大大提高群众对巩固拓展脱贫攻坚成果工作满意度，助推乡村振兴。</t>
  </si>
  <si>
    <t>通过实施该项目，惠及脱贫户及监测户224户，改善该村人居环境，顺应广大农民过上美好生活的期待，建设生态宜居美丽乡村。</t>
  </si>
  <si>
    <t>2025年滑县老爷庙乡东大章村道路硬化项目</t>
  </si>
  <si>
    <t>老爷庙乡东大章村</t>
  </si>
  <si>
    <t>新建水泥道路长50米，宽4.5米，厚0.18米，C25混凝土道路，共计225平方米。</t>
  </si>
  <si>
    <t>投资2.03万元，1.新建水泥道路长50米，宽4.5米，厚0.18米，C25混凝土道路，共计225平方米;通过项目实施，便于272户群众出行，改善村内交通条件，提高村民生产生活质量，大大提高群众对巩固拓展脱贫攻坚成果工作满意度，助推乡村振兴。</t>
  </si>
  <si>
    <t>通过实施该项目，惠及脱贫户及监测户40户，改善该村人居环境，顺应广大农民过上美好生活的期待，建设生态宜居美丽乡村。</t>
  </si>
  <si>
    <t>2025年滑县老爷庙乡东庄村道路硬化项目</t>
  </si>
  <si>
    <t>老爷庙乡东庄村</t>
  </si>
  <si>
    <t>1.翻新水泥道路长500米，宽5米，厚0.18米，C25混凝土道路，2500平方米;</t>
  </si>
  <si>
    <t>投资22.5万元，1.翻新水泥道路长500米，宽5米，厚0.18米，C25混凝土道路，2500平方米;共计2500平方米。通过项目实施，便于238户群众出行，改善村内交通条件，提高村民生产生活质量，大大提高群众对巩固拓展脱贫攻坚成果工作满意度，助推乡村振兴。</t>
  </si>
  <si>
    <t>2025年滑县老爷庙乡桂庄村道路硬化项目</t>
  </si>
  <si>
    <t>老爷庙乡桂庄村</t>
  </si>
  <si>
    <t>1.翻新水泥道路长500米，宽5米，厚0.18米，C25混凝土道路，2500平方米;翻新后街水泥路500米，宽4米，厚0.18米，C25混凝土道路2000平凡米</t>
  </si>
  <si>
    <t>投资40.5万元，1.翻新水泥道路长500米，宽5米，厚0.18米，C25混凝土道路，2500平方米;翻新后街水泥路500米，宽4米，厚0.18米，C25混凝土道路2000平凡米共计4500平方米。通过项目实施，便于190户群众出行，改善村内交通条件，提高村民生产生活质量，大大提高群众对巩固拓展脱贫攻坚成果工作满意度，助推乡村振兴。</t>
  </si>
  <si>
    <t>2025年滑县老爷庙乡韩小寨村道路硬化项目</t>
  </si>
  <si>
    <t>老爷庙乡韩小寨村</t>
  </si>
  <si>
    <t>1.新建水泥道路长100米，宽5米，厚0.18米，C25混凝土道路，500平方米;
2.新建水泥道路长60米，宽5米，厚0.18米，C25混凝土道路，300平方米;
3.新建水泥道路长80米，宽5米，厚0.18米，C25混凝土道路，400平方米;
共计1200平方米。</t>
  </si>
  <si>
    <t>投资10.8万元，1.新建水泥道路长100米，宽5米，厚0.18米，C25混凝土道路，500平方米;2.新建水泥道路长60米，宽5米，厚0.18米，C25混凝土道路，300平方米;3.新建水泥道路长80米，宽5米，厚0.18米，C25混凝土道路，400平方米;共计1200平方米。通过项目实施，便于162户群众出行，改善村内交通条件，提高村民生产生活质量，大大提高群众对巩固拓展脱贫攻坚成果工作满意度，助推乡村振兴。</t>
  </si>
  <si>
    <t>2025年滑县老爷庙乡后营村道路硬化项目</t>
  </si>
  <si>
    <t>老爷庙乡后营村</t>
  </si>
  <si>
    <t>后营村东边环村路长450米，宽4米，厚度0.18米，1800平方米
村内南北大街长750米，宽5米，厚度0.18米，3700平方米
后营村去东中冉出村道路长780米，宽5米，厚0.18米，3900平方米。
东西街460米，宽4米，厚0.18米，1860平方米。
以上一共11290平方米。</t>
  </si>
  <si>
    <t>投资101.61万元后营村东边环村路长450米，宽4米，厚度0.18米，1800平方米村内南北大街长750米，宽5米，厚度0.18米，3700平方米后营村去东中冉出村道路长780米，宽5米，厚0.18米，3900平方米。东西街460米，宽4米，厚0.18米，1860平方米。以上一共11260平方米。通过项目实施，便于234户群众出行，改善村内交通条件，提高村民生产生活质量，大大提高群众对巩固拓展脱贫攻坚成果工作满意度，助推乡村振兴。</t>
  </si>
  <si>
    <t>2025年滑县老爷庙乡姬屯村道路硬化项目</t>
  </si>
  <si>
    <t>老爷庙乡姬屯村</t>
  </si>
  <si>
    <t>1.翻新水泥道路长410米，宽4.5米，厚0.18米，C25混凝土道路，1845平方米;</t>
  </si>
  <si>
    <t>投资16.61万元，翻新水泥道路长410米，宽4.5米，厚0.18米，C25混凝土道路，共计1845平方米。通过项目实施，便于442户群众出行，改善村内交通条件，提高村民生产生活质量，大大提高群众对巩固拓展脱贫攻坚成果工作满意度，助推乡村振兴。</t>
  </si>
  <si>
    <t>通过实施该项目，惠及脱贫户及监测户62户，改善该村人居环境，顺应广大农民过上美好生活的期待，建设生态宜居美丽乡村。</t>
  </si>
  <si>
    <t>2025年滑县老爷庙乡刘户固村道路硬化项目</t>
  </si>
  <si>
    <t>老爷庙乡刘户固村</t>
  </si>
  <si>
    <t>1.新建水泥道路长221米，宽5米，厚0.18米，C25混凝土道路，1105平方米;</t>
  </si>
  <si>
    <t>投资9.95万元，1.新建水泥道路长221米，宽5米，厚0.18米，C25混凝土道路，1105平方米;通过项目实施，便于217户群众出行，改善村内交通条件，提高村民生产生活质量，大大提高群众对巩固拓展脱贫攻坚成果工作满意度，助推乡村振兴。</t>
  </si>
  <si>
    <t>通过实施该项目，惠及脱贫户及监测户48户，改善该村人居环境，顺应广大农民过上美好生活的期待，建设生态宜居美丽乡村。</t>
  </si>
  <si>
    <t>2025年滑县老爷庙乡刘庄村道路硬化项目</t>
  </si>
  <si>
    <t>老爷庙乡刘庄村</t>
  </si>
  <si>
    <t>1.新建水泥道路长1000米，宽4米，厚0.18米，C25混凝土道路，4000平方米;
2.新建水泥道路长1200米，宽5米，厚0.18米，C25混凝土道路，6000平方米。
以上共计10000平方米。</t>
  </si>
  <si>
    <t>投资90万元，1.新建水泥道路长1000米，宽4米，厚0.18米，C25混凝土道路，4000平方米；2.新建水泥道路长1200米，宽5米，厚0.18米，C25混凝土道路，8000平方米。通过项目实施，便于722户群众出行，改善村内交通条件，提高村民生产生活质量，大大提高群众对巩固拓展脱贫攻坚成果工作满意度，助推乡村振兴。</t>
  </si>
  <si>
    <t>2025年滑县老爷庙乡南户固村道路硬化项目</t>
  </si>
  <si>
    <t>老爷庙乡南户固村</t>
  </si>
  <si>
    <t>1.新建水泥道路长1500米，宽5米，厚0.18米，C25混凝土道路，7500平方米;
2.新建水泥道路长1000米，宽4米，厚0.18米，C25混凝土道路，4000平方米。
2.新建水泥道路长1000米，宽4米，厚0.18米，C25混凝土道路，4000平方米。以上共计15500平方米。</t>
  </si>
  <si>
    <t>投资139.5万元，1.新建水泥道路长1500米，宽5米，厚0.18米，C25混凝土道路，7500平方米;2.新建水泥道路长1000米，宽4米，厚0.18米，C25混凝土道路，4000平方米。2.新建水泥道路长1000米，宽4米，厚0.18米，C25混凝土道路，4000平方米。通过项目实施，便于765户群众出行，改善村内交通条件，提高村民生产生活质量，大大提高群众对巩固拓展脱贫攻坚成果工作满意度，助推乡村振兴。</t>
  </si>
  <si>
    <t>通过实施该项目，惠及脱贫户及监测户73户，改善该村人居环境，顺应广大农民过上美好生活的期待，建设生态宜居美丽乡村。</t>
  </si>
  <si>
    <t>2025年滑县老爷庙乡南庄村道路硬化项目</t>
  </si>
  <si>
    <t>老爷庙乡南庄村</t>
  </si>
  <si>
    <t>新建水泥道路长650米，宽5米，厚0.18米，C25混凝土道路，3250平方米</t>
  </si>
  <si>
    <t>投资29.25万元，新建水泥道路长650米，宽5米，厚0.18米，C25混凝土道路，共计3250平方米。通过项目实施，便于198户群众出行，改善村内交通条件，提高村民生产生活质量，大大提高群众对巩固拓展脱贫攻坚成果工作满意度，助推乡村振兴。</t>
  </si>
  <si>
    <t>通过实施该项目，惠及监测户16户，改善该村人居环境，顺应广大农民过上美好生活的期待，建设生态宜居美丽乡村。</t>
  </si>
  <si>
    <t>2025年滑县老爷庙乡聂庄村道路硬化项目</t>
  </si>
  <si>
    <t>老爷庙乡聂庄村</t>
  </si>
  <si>
    <t>1.新建水泥道路长200米，宽4米，厚0.18米，C25混凝土道路，800平方米;
2.新建水泥道路长300米，宽6米，厚0.18米，C25混凝土道路，1800平方米;
3.新建水泥道路长150米，宽4米，厚0.18米，C25混凝土道路，600平方米;
共计3200平方米。</t>
  </si>
  <si>
    <t>投资28.8万元，1.新建水泥道路长200米，宽4米，厚0.18米，C25混凝土道路，800平方米;2.新建水泥道路长300米，宽6米，厚0.18米，C25混凝土道路，1800平方米;3.新建水泥道路长150米，宽4米，厚0.18米，C25混凝土道路，600平方米;共计3200平方米。通过项目实施，便于350户群众出行，改善村内交通条件，提高村民生产生活质量，大大提高群众对巩固拓展脱贫攻坚成果工作满意度，助推乡村振兴。</t>
  </si>
  <si>
    <t>通过实施该项目，惠及脱贫户及监测户41户，改善该村人居环境，顺应广大农民过上美好生活的期待，建设生态宜居美丽乡村。</t>
  </si>
  <si>
    <t>2025年滑县老爷庙乡三义寨村道路硬化项目</t>
  </si>
  <si>
    <t>老爷庙乡三义寨村</t>
  </si>
  <si>
    <t>1.新建水泥道路长200米，宽4米，厚0.18米，C25混凝土道路，800平方米;
2.新建水泥道路长50米，宽6米，厚0.18米，C25混凝土道路，300平方米;
3.新建水泥道路长50米，宽4米，厚0.18米，C25混凝土道路，200平方米;
共计1300平方米。</t>
  </si>
  <si>
    <t>投资11.7万元，1.新建水泥道路长200米，宽4米，厚0.18米，C25混凝土道路，800平方米;2.新建水泥道路长50米，宽6米，厚0.18米，C25混凝土道路，300平方米;3.新建水泥道路长50米，宽4米，厚0.18米，C25混凝土道路，200平方米;共计1300平方米。通过项目实施，便于266户群众出行，改善村内交通条件，提高村民生产生活质量，大大提高群众对巩固拓展脱贫攻坚成果工作满意度，助推乡村振兴。</t>
  </si>
  <si>
    <t>2025年滑县老爷庙乡苏小寨村道路硬化项目</t>
  </si>
  <si>
    <t>老爷庙乡苏小寨村</t>
  </si>
  <si>
    <t>1.新建水泥道路长300米，宽5米，厚0.18米，C25混凝土道路，540平方米;
2.新建水泥道路长260米，宽4米，厚0.18米，C25混凝土道路，187平方米;
共计2540平方米。</t>
  </si>
  <si>
    <t>投资22.86万元，1.新建水泥道路长300米，宽5米，厚0.18米，C25混凝土道路，540平方米;2.新建水泥道路长260米，宽4米，厚0.18米，C25混凝土道路，187平方米;共计2540平方米。通过项目实施，便于218户群众出行，改善村内交通条件，提高村民生产生活质量，大大提高群众对巩固拓展脱贫攻坚成果工作满意度，助推乡村振兴。</t>
  </si>
  <si>
    <t>2025年滑县老爷庙乡魏庄村村道路硬化项目</t>
  </si>
  <si>
    <t>老爷庙乡魏庄村</t>
  </si>
  <si>
    <t>1.新建水泥道路长300米，宽4米，厚0.18米，C25混凝土道路，1200平方米;
2.新建水泥道路长400米，宽5米，厚0.18米，C25混凝土道路，2000平方米。3.新建水泥道路长200米，宽4米，厚0.18米，C25混凝土道路，800平方米
以上共计4000平方米。</t>
  </si>
  <si>
    <t>投资36万元，1.新建水泥道路长300米，宽4米，厚0.18米，C25混凝土道路，1200平方米;2.新建水泥道路长400米，宽5米，厚0.18米，C25混凝土道路，2000平方米。3.新建水泥道路长200米，宽4米，厚0.18米，C25混凝土道路，800平方米以上共计4000平方米。通过项目实施，便于370户群众出行，改善村内交通条件，提高村民生产生活质量，大大提高群众对巩固拓展脱贫攻坚成果工作满意度，助推乡村振兴。</t>
  </si>
  <si>
    <t>通过实施该项目，惠及脱贫户及监测户33户，改善该村人居环境，顺应广大农民过上美好生活的期待，建设生态宜居美丽乡村。</t>
  </si>
  <si>
    <t>2025年滑县老爷庙乡西李家村道路硬化项目</t>
  </si>
  <si>
    <t>老爷庙乡西李家村</t>
  </si>
  <si>
    <t>1.新建水泥道路长3500米，宽4米，厚0.18米，C25混凝土道路，共14000平方米;</t>
  </si>
  <si>
    <t>投资126万元，新建水泥道路长3500米，宽4米，厚0.18米，C25混凝土道路，共14000平方米。通过项目实施，便于390户群众出行，改善村内交通条件，提高村民生产生活质量，大大提高群众对巩固拓展脱贫攻坚成果工作满意度，助推乡村振兴。</t>
  </si>
  <si>
    <t>通过实施该项目，惠及脱贫户及监测户44户，改善该村人居环境，顺应广大农民过上美好生活的期待，建设生态宜居美丽乡村。</t>
  </si>
  <si>
    <t>2025年滑县老爷庙乡西塔邱村道路硬化项目</t>
  </si>
  <si>
    <t>老爷庙乡西塔邱村</t>
  </si>
  <si>
    <t>1.新建水泥道路长400米，宽5米，厚0.18米，C25混凝土道路，2000平方米;
2.新建水泥道路长2000米，宽4米，厚0.18米，C25混凝土道路，8000平方米。
以上共计10000平方米。</t>
  </si>
  <si>
    <t>投资90万元，1.新建水泥道路长400米，宽5米，厚0.18米，C25混凝土道路，2000平方米；2.新建水泥道路长2000米，宽4米，厚0.18米，C25混凝土道路，8000平方米。通过项目实施，便于722户群众出行，改善村内交通条件，提高村民生产生活质量，大大提高群众对巩固拓展脱贫攻坚成果工作满意度，助推乡村振兴。</t>
  </si>
  <si>
    <t>通过实施该项目，惠及脱贫户及监测户177户，改善该村人居环境，顺应广大农民过上美好生活的期待，建设生态宜居美丽乡村。</t>
  </si>
  <si>
    <t>2025年滑县老爷庙乡玉东村道路硬化项目</t>
  </si>
  <si>
    <t>老爷庙乡玉东村</t>
  </si>
  <si>
    <t>玉东村村东南北路长500米，宽5米，厚度0.18米，2500平方米
村内东西大街长200米，宽5米，厚度0.18米，1000平方米
玉东村村中南北路，道路长700米，宽4米，厚0.18米，2800平方米。
以上一共6300平方米。</t>
  </si>
  <si>
    <t>投资56.7万元玉东村村东南北路长500米，宽5米，厚度0.18米，2500平方米村内东西大街长200米，宽5米，厚度0.18米，1000平方米玉东村村中南北路，道路长700米，宽4米，厚0.18米，2800平方米。以上一共6300平方米。通过项目实施，便于163户群众出行，改善村内交通条件，提高村民生产生活质量，大大提高群众对巩固拓展脱贫攻坚成果工作满意度，助推乡村振兴。</t>
  </si>
  <si>
    <t>2025年滑县老爷庙乡玉西村道路硬化项目</t>
  </si>
  <si>
    <t>老爷庙乡玉西村</t>
  </si>
  <si>
    <t>玉西村村东南北路长100米，宽6米，厚度0.18米，
村内南北大街长900米，宽6米，厚度0.18米</t>
  </si>
  <si>
    <t>投资54万元玉村村东南北路长100米，宽6米，厚度0.18米，村内南北大街长900米，宽6米，厚度0.18米，通过项目实施，便于175户群众出行，改善村内交通条件，提高村民生产生活质量，大大提高群众对巩固拓展脱贫攻坚成果工作满意度，助推乡村振兴。</t>
  </si>
  <si>
    <t>2025年滑县老爷庙乡镇王伍寨村道路硬化项目</t>
  </si>
  <si>
    <t>老爷庙乡镇王伍寨村</t>
  </si>
  <si>
    <t>1.新建主大街水泥道路长1100米，宽6米，厚0.18米，C25混凝土道路，6600平方米。          2.新建南大街水泥道路长740米，宽6米，厚0.18米，C25混凝土道路，4440平方米。          3.新建北大街水泥道路长700米，宽5米，厚0.18米，C25混凝土道路，3500平方米。          4.新建南南北街水泥道路长650米，宽4米，厚0.18米，C25混凝土道路，2600平方米。              5..新建马道水泥道路长500米，宽4米，厚0.18米，C25混凝土道路，2000平方米。          6.新建学校南北街水泥道路长300米，宽6米，厚0.18米，C25混凝土道路，1800平方米。              7.新建 水厂北南北街水泥道路长225米，宽4米，厚0.18米，C25混凝土道路，900平方米。           
以上共计21840平方米。</t>
  </si>
  <si>
    <t>投资196.56万元，1.新建主大街水泥道路长1100米，宽6米，厚0.18米，C25混凝土道路，6600平方米。          2.新建南大街水泥道路长740米，宽6米，厚0.18米，C25混凝土道路，4440平方米。          3.新建北大街水泥道路长700米，宽5米，厚0.18米，C25混凝土道路，3500平方米。          4.新建南南北街水泥道路长650米，宽4米，厚0.18米，C25混凝土道路，2600平方米。              5..新建马道水泥道路长500米，宽4米，厚0.18米，C25混凝土道路，2000平方米。          6.新建学校南北街水泥道路长300米，宽6米，厚0.18米，C25混凝土道路，1800平方米。              7.新建 水厂北南北街水泥道路长225米，宽4米，厚0.18米，C25混凝土道路，900平方米。           以上共计21840平方米。通过项目实施，便于761户群众出行，改善村内交通条件，提高村民生产生活质量，大大提高群众对巩固拓展脱贫攻坚成果工作满意度，助推乡村振兴。</t>
  </si>
  <si>
    <t>2025年滑县老爷庙乡郑前街村道路硬化项目</t>
  </si>
  <si>
    <t>老爷庙乡郑前街村</t>
  </si>
  <si>
    <t>1.新建水泥道路长270米，宽4米，厚0.18米，C25混凝土道路，共1080平方米;</t>
  </si>
  <si>
    <t>投资9.72万元，新建水泥道路长270米，宽4米，厚0.18米，C25混凝土道路，共1080平方米。通过项目实施，便于173户群众出行，改善村内交通条件，提高村民生产生活质量，大大提高群众对巩固拓展脱贫攻坚成果工作满意度，助推乡村振兴。</t>
  </si>
  <si>
    <t>2025年滑县老爷庙乡郑张街村道路硬化项目</t>
  </si>
  <si>
    <t>老爷庙乡郑张街村</t>
  </si>
  <si>
    <t>2025年滑县老爷庙镇南新庄村道路硬化项目</t>
  </si>
  <si>
    <t>老爷庙镇南新庄村</t>
  </si>
  <si>
    <t>1.新建水泥道路长960米，宽4.5米，厚0.18米，C25混凝土道路，4320平方米;
2.新建水泥道路长1200米，宽4.5米，厚0.18米，C25混凝土道路，5400平方米。
以上共计9720平方米。</t>
  </si>
  <si>
    <t>投资87.48万元，1.新建水泥道路长960米，宽4.5米，厚0.18米，C25混凝土道路，4320平方米;2.新建水泥道路长1200米，宽4.5米，厚0.18米，C25混凝土道路，5400平方米。通过项目实施，便于640户群众出行，改善村内交通条件，提高村民生产生活质量，大大提高群众对巩固拓展脱贫攻坚成果工作满意度，助推乡村振兴。</t>
  </si>
  <si>
    <t>通过实施该项目，惠及脱贫户及监测户153户，改善该村人居环境，顺应广大农民过上美好生活的期待，建设生态宜居美丽乡村。</t>
  </si>
  <si>
    <t>2025年滑县留固镇大王庄村道路硬化项目</t>
  </si>
  <si>
    <t>留固镇大王庄村</t>
  </si>
  <si>
    <t>1.新建水泥道路长1000米，宽4米，厚0.18米，C25混凝土道路，4000平方米。</t>
  </si>
  <si>
    <t>滑县投资集团有限公司，留固镇人民政府</t>
  </si>
  <si>
    <t>投资36万元，新建水泥道路长1000米，宽4米，厚0.18米，C25混凝土道路，4000平方米;。通过项目实施，便于712户群众出行，改善村内交通条件，提高村民生产生活质量，大大提高群众对巩固拓展脱贫攻坚成果工作满意度，助推乡村振兴。</t>
  </si>
  <si>
    <t>2025年滑县留固镇东付村道路硬化项目</t>
  </si>
  <si>
    <t>留固镇东付村</t>
  </si>
  <si>
    <t>1.新建水泥道路长238米，宽4米，厚0.18米，C25混凝土道路，952平方米;</t>
  </si>
  <si>
    <t>投资8.57万元，1.新建水泥道路长238米，宽4米，厚0.18米，C25混凝土道路，952平方米;通过项目实施，便于323户群众出行，改善村内交通条件，提高村民生产生活质量，大大提高群众对巩固拓展脱贫攻坚成果工作满意度，助推乡村振兴。</t>
  </si>
  <si>
    <t>2025年滑县留固镇东尖庄道路硬化项目</t>
  </si>
  <si>
    <t>留固镇东尖庄</t>
  </si>
  <si>
    <t>1.新建水泥道路长250米，宽4米，厚0.18米，C25混凝土道路，1000平方米;</t>
  </si>
  <si>
    <t>投资9万元，1.新建水泥道路长250米，宽4米，厚0.18米，C25混凝土道路，1000平方米;通过项目实施，便于525户群众出行，改善村内交通条件，提高村民生产生活质量，大大提高群众对巩固拓展脱贫攻坚成果工作满意度，助推乡村振兴。</t>
  </si>
  <si>
    <t>2025年滑县留固镇东冢头村道路硬化项目</t>
  </si>
  <si>
    <t>留固镇东冢头村</t>
  </si>
  <si>
    <t>1.新建水泥道路长550米，宽4米，厚0.18米，C25混凝土道路，2200平方米。</t>
  </si>
  <si>
    <t>投资19.8万元，新建水泥道路长550米，宽4米，厚0.18米，C25混凝土道路，2200平方米。通过项目实施，便于221户群众出行，改善村内交通条件，提高村民生产生活质量，大大提高群众对巩固拓展脱贫攻坚成果工作满意度，助推乡村振兴。</t>
  </si>
  <si>
    <t>2025年滑县留固镇东庄营村道路硬化项目</t>
  </si>
  <si>
    <t>留固镇东庄营村</t>
  </si>
  <si>
    <t>1.新建水泥道路长200米，宽4米，厚0.18米，C25混凝土道路，800平方米。</t>
  </si>
  <si>
    <t>投资7.2万元，1.新建水泥道路长200米，宽4米，厚0.18米，C25混凝土道路，800平方米。通过项目实施，便于230户群众出行，改善村内交通条件，提高村民生产生活质量，大大提高群众对巩固拓展脱贫攻坚成果工作满意度，助推乡村振兴。</t>
  </si>
  <si>
    <t>2025年滑县留固镇镇李星落村道路硬化项目</t>
  </si>
  <si>
    <t>留固镇李星落村</t>
  </si>
  <si>
    <t>1.新建水泥道路长332米，宽4.5米，厚0.18米，C25混凝土道路，1494平方米;
2.新建水泥道路长300米，宽4米，厚0.18米，C25混凝土道路，1200平方米。    
3.新建水泥道路长252米，宽4.5米，厚0.18米，C25混凝土道路，1134平方米。
4.新建水泥道路长245米，宽4米，厚0.18米，C25混凝土道路，980平方米;  
以上共计4808平方米。</t>
  </si>
  <si>
    <t>投资43.27万元，1.新建水泥道路长332米，宽4.5米，厚0.18米，C25混凝土道路，1494平方米;2.新建水泥道路长300米，宽4米，厚0.18米，C25混凝土道路，1200平方米。    3.新建水泥道路长252米，宽4.5米，厚0.18米，C25混凝土道路，1134平方米;4.新建水泥道路长245米，宽4米，厚0.18米，C25混凝土道路，980平方米;通过项目实施，便于240户群众出行，改善村内交通条件，提高村民生产生活质量，大大提高群众对巩固拓展脱贫攻坚成果工作满意度，助推乡村振兴。</t>
  </si>
  <si>
    <t>2025年滑县留固镇李庄村道路硬化项目</t>
  </si>
  <si>
    <t>留固镇李庄村</t>
  </si>
  <si>
    <t>1.原水泥路已损坏翻新水泥道路长40米，宽5米，厚0.18米，C25混凝土道路，200平方米;
2.原水泥路已损坏翻新水泥道路20米，宽5米，厚0.18米，C25混凝土道路，100平方米;
3.原水泥路已损坏翻新水泥道路长10米，宽5米，厚0.18米，C25混凝土道路，50平方米;
4.原水泥路已损坏翻新水泥道路长10米，宽5米，厚0.18米，C25混凝土道路，50平方米;
5.原水泥路已损坏翻新水泥道路长30米，宽5米，厚0.18米，C25混凝土道路，150平方米;
以上共计550平方米。</t>
  </si>
  <si>
    <t>投资4.95万元，1.原水泥路已损坏翻新水泥道路长40米，宽5米，厚0.18米，C25混凝土道路，200平方米;2.原水泥路已损坏翻新水泥道路20米，宽5米，厚0.18米，C25混凝土道路，100平方米;3.原水泥路已损坏翻新水泥道路长10米，宽5米，厚0.18米，C25混凝土道路，50平方米;4.原水泥路已损坏翻新水泥道路长10米，宽5米，厚0.18米，C25混凝土道路，50平方米;5.原水泥路已损坏翻新水泥道路长30米，宽5米，厚0.18米，C25混凝土道路，150平方米;。通过项目实施，便于398户群众出行，改善村内交通条件，提高村民生产生活质量，大大提高群众对巩固拓展脱贫攻坚成果工作满意度，助推乡村振兴。</t>
  </si>
  <si>
    <t>2025年滑县留固镇柳沈村道路硬化项目</t>
  </si>
  <si>
    <t>留固镇柳沈村</t>
  </si>
  <si>
    <t>1.新建水泥道路长1500米，宽5米，厚0.18米，C25混凝土道路，7500平方米;</t>
  </si>
  <si>
    <t>投资67.5万元，新建水泥道路长1500米，宽5米，厚0.18米，C25混凝土道路，7500平方米。通过项目实施，便于561户群众出行，改善村内交通条件，提高村民生产生活质量，大大提高群众对巩固拓展脱贫攻坚成果工作满意度，助推乡村振兴。</t>
  </si>
  <si>
    <t>2025年滑县留固镇路安村道路硬化项目</t>
  </si>
  <si>
    <t>留固镇路安村</t>
  </si>
  <si>
    <t>1.新建水泥道路长230米，宽5米，厚0.18米，C25混凝土道路，1150平方米;
2.新建水泥道路长70米，宽6米，厚0.18米，C25混凝土道路，420平方米;
3.新建水泥道路长130米，宽4米，厚0.18米，C25混凝土道路，520平方米;
4.新建水泥道路长150米，宽4米，厚0.18米，C25混凝土道路，600平方米。
以上共计2690平方米。</t>
  </si>
  <si>
    <t>投资24.21万元，1.新建水泥道路长230米，宽5米，厚0.18米，C25混凝土道路，1150平方米;2.新建水泥道路长70米，宽6米，厚0.18米，C25混凝土道路，420平方米;3.新建水泥道路长130米，宽4米，厚0.18米，C25混凝土道路，520平方米;4.新建水泥道路长150米，宽4米，厚0.18米，C25混凝土道路，600平方米。通过项目实施，便于379户群众出行，改善村内交通条件，提高村民生产生活质量，大大提高群众对巩固拓展脱贫攻坚成果工作满意度，助推乡村振兴。</t>
  </si>
  <si>
    <t>2025年滑县留固镇前庄村道路硬化项目</t>
  </si>
  <si>
    <t>留固镇前庄村</t>
  </si>
  <si>
    <t>1.新建水泥道路长600米，宽4米，厚0.15米，C25混凝土道路，2400平方米。</t>
  </si>
  <si>
    <t>投资21.6万元，新建水泥道路长600米，宽4米，厚0.15米，C25混凝土道路，2400平方米。通过项目实施，便于138户群众出行，改善村内交通条件，提高村民生产生活质量，大大提高群众对巩固拓展脱贫攻坚成果工作满意度，助推乡村振兴。</t>
  </si>
  <si>
    <t>2025年滑县留固镇双营东街村道路硬化项目</t>
  </si>
  <si>
    <t>留固镇双营东街</t>
  </si>
  <si>
    <t>1.新建水泥道路长500米，宽5米，厚0.18米，C25混凝土道路，2500平方米。</t>
  </si>
  <si>
    <t>投资22.5万元，新建水泥道路长500米，宽5米，厚0.18米，C25混凝土道路，2500平方米。通过项目实施，便于276户群众出行，改善村内交通条件，提高村民生产生活质量，大大提高群众对巩固拓展脱贫攻坚成果工作满意度，助推乡村振兴。</t>
  </si>
  <si>
    <t>2025年滑县留固镇双营西街村道路硬化项目</t>
  </si>
  <si>
    <t>留固镇双营西街</t>
  </si>
  <si>
    <t>1.新建水泥道路长1800米，宽4.5米，厚0.18米，C25混凝土道路，8100平方米;
2.新建水泥道路长430米，宽4.5米，C25混凝土道路， 1935平方米;
3.新建水泥道路880米，宽4米，C25混凝土道路3520平方米。
以上共计13555平方米。</t>
  </si>
  <si>
    <t>投资122万元，1.新建水泥道路长1800米，宽4.5米，厚0.18米，C25混凝土道路，8100平方米;2.新建水泥道路长430米，宽4.5米，C25混凝土道路， 1935平方米;3.新建水泥道路880米，宽4米，C25混凝土道路3520平方米。通过项目实施，便于303户群众出行，改善村内交通条件，提高村民生产生活质量，大大提高群众对巩固拓展脱贫攻坚成果工作满意度，助推乡村振兴。</t>
  </si>
  <si>
    <t>2025年滑县留固镇双营中街村道路硬化项目</t>
  </si>
  <si>
    <t>留固镇双营中街</t>
  </si>
  <si>
    <t>1.新建水泥道路长1280米，宽5米，厚0.18米，C25混凝土道路，6400平方米。</t>
  </si>
  <si>
    <t>投资57.6万元，新建水泥道路长1280米，宽5米，厚0.18米，C25混凝土道路，6400平方米。通过项目实施，便于305户群众出行，改善村内交通条件，提高村民生产生活质量，大大提高群众对巩固拓展脱贫攻坚成果工作满意度，助推乡村振兴。</t>
  </si>
  <si>
    <t>2025年滑县留固镇王里村道路硬化项目</t>
  </si>
  <si>
    <t>留固镇王里村</t>
  </si>
  <si>
    <t>1.新建水泥道路长1000米，宽4米，厚0.18米，C25混凝土道路，4000平方米;
2.新建水泥道路长1000米，宽4米，厚0.18米，C25混凝土道路，4000平方米。
3.新建水泥路长500米，宽4米，厚0.18米，c25混凝土道路，2000平方米。
以上共计10000平方米。</t>
  </si>
  <si>
    <t>投资15.00万元，1.新建水泥道路长1000米，宽4米，厚0.18米，C25混凝土道路，4000平方米;2.新建水泥道路长1000米，宽4米，厚0.18米，C25混凝土道路，4000平方米;3.新建水泥路长500米，宽4米，厚0.18米，c25混凝土道路，2000平方米。通过项目实施，便于246户群众出行，改善村内交通条件，提高村民生产生活质量，大大提高群众对巩固拓展脱贫攻坚成果工作满意度，助推乡村振兴。</t>
  </si>
  <si>
    <t>2025年滑县留固镇许营村道路硬化项目</t>
  </si>
  <si>
    <t>留固镇许营村</t>
  </si>
  <si>
    <t>1.新建水泥道路长900米，宽6米，厚0.18米，C25混凝土道路，5400平方米;
2.新建水泥道路长170米，宽5米，厚0.18米，C25混凝土道路，850平方米。
以上共计6250平方米。</t>
  </si>
  <si>
    <t>投资56.25万元，1.新建水泥道路长900米，宽6米，厚0.18米，C25混凝土道路，5400平方米;2.新建水泥道路长170米，宽5米，厚0.18米，C25混凝土道路，850平方米。通过项目实施，便于712户群众出行，改善村内交通条件，提高村民生产生活质量，大大提高群众对巩固拓展脱贫攻坚成果工作满意度，助推乡村振兴。</t>
  </si>
  <si>
    <t>2025年滑县留固镇中付村道路硬化项目</t>
  </si>
  <si>
    <t>留固镇中付村</t>
  </si>
  <si>
    <t>1.新建水泥道路长800米，宽5米，厚0.18米，C25混凝土道路，4000平方米;</t>
  </si>
  <si>
    <t>投资36万元，1.新建水泥道路长800米，宽5米，厚0.18米，C25混凝土道路，4000平方米。通过项目实施，便于394户群众出行，改善村内交通条件，提高村民生产生活质量，大大提高群众对巩固拓展脱贫攻坚成果工作满意度，助推乡村振兴。</t>
  </si>
  <si>
    <t>2025年滑县牛屯镇暴庄村道路硬化项目</t>
  </si>
  <si>
    <t>牛屯镇暴庄村</t>
  </si>
  <si>
    <t>1.新建水泥道路长500米，宽4米，厚0.18米，C25混凝土道路，2000平方米;</t>
  </si>
  <si>
    <t>滑县投资集团有限公司，牛屯镇人民政府</t>
  </si>
  <si>
    <t>投资18万元，1.新建水泥道路长500米，宽4米，厚0.18米，C25混凝土道路，2000平方米。通过项目实施，便于251户群众出行，改善村内交通条件，提高村民生产生活质量，大大提高群众对巩固拓展脱贫攻坚成果工作满意度，助推乡村振兴。</t>
  </si>
  <si>
    <t>2025年滑县牛屯镇大班村村道路硬化项目</t>
  </si>
  <si>
    <t>牛屯镇大班村</t>
  </si>
  <si>
    <t>1.改建水泥道路长700米，宽5米，厚0.18米，C25混凝土道路，3500平方米;
2.新建水泥道路长250米，宽4米，厚0.18米，C25混凝土道路1000平方米。
以上共计4500平方米。</t>
  </si>
  <si>
    <t>投资40.05万元，1.新建水泥道路长700米，宽5米，厚0.18米，C25混凝土道路，3500平方米;2.新建水泥道路长250米，宽4米，厚0.18米，C25混凝土道路，1000平方米。通过项目实施，便于971户群众出行，改善村内交通条件，提高村民生产生活质量，大大提高群众对巩固拓展脱贫攻坚成果工作满意度，助推乡村振兴。</t>
  </si>
  <si>
    <t>2025年滑县牛屯镇大王村道路硬化项目</t>
  </si>
  <si>
    <t>牛屯镇大王村</t>
  </si>
  <si>
    <t>投资25.5万元，1.新建水泥道路长800米，宽5米，厚0.18米，C25混凝土道路，4250平方米;通过项目实施，便于150户群众出行，改善村内交通条件，提高村民生产生活质量，大大提高群众对巩固拓展脱贫攻坚成果工作满意度，助推乡村振兴。</t>
  </si>
  <si>
    <t>2025年滑县牛屯镇大王庄村道路硬化项目</t>
  </si>
  <si>
    <t>牛屯镇大王庄村</t>
  </si>
  <si>
    <t>1.新建水泥道路长500米，宽4米，厚0.18米，C25混凝土道路，2000平方米;
2.新建水泥道路长600米，宽5米，厚0.18米，C25混凝土道路，3000平方米。
以上共计5000平方米。</t>
  </si>
  <si>
    <t>投资45万元，1.新建水泥道路长500米，宽4米，厚0.18米，C25混凝土道路，2000平方米;2.新建水泥道路长600米，宽5米，厚0.18米，C25混凝土道路，3000平方米。通过项目实施，便于480户群众出行，改善村内交通条件，提高村民生产生活质量，大大提高群众对巩固拓展脱贫攻坚成果工作满意度，助推乡村振兴。</t>
  </si>
  <si>
    <t>通过实施该项目，惠及脱贫户及监测户118户，改善该村人居环境，顺应广大农民过上美好生活的期待，建设生态宜居美丽乡村。</t>
  </si>
  <si>
    <t>2025年滑县牛屯镇高班村道路硬化项目</t>
  </si>
  <si>
    <t>牛屯镇高班村</t>
  </si>
  <si>
    <t>1.新建水泥道路长700米，宽5，
宽厚0.18米，C25混凝土道路，3500平方米;
2.新建水泥道路长500米，宽6米，厚0.18米，C25混凝土道路，3000平方米。
以上共计6500平方米。</t>
  </si>
  <si>
    <t>投资58.5万元，1.新建水泥道路长700米，宽5，宽厚0.18米，C25混凝土道路，3500平方米;2.新建水泥道路长500米，宽6米，厚0.18米，C25混凝土道路，3000平方米。。通过项目实施，便于243户群众出行，改善村内交通条件，提高村民生产生活质量，大大提高群众对巩固拓展脱贫攻坚成果工作满意度，助推乡村振兴。</t>
  </si>
  <si>
    <t>2025年滑县牛屯镇后寺村道路硬化项目</t>
  </si>
  <si>
    <t>牛屯镇后寺村</t>
  </si>
  <si>
    <t>1.新建水泥道路长392米，宽4米，厚0.18米，C25混凝土道路，1568平方米。</t>
  </si>
  <si>
    <t>投资14.112万元，1.新建水泥道路长392米，宽4米，厚0.18米，C25混凝土道路，1568平方米。通过项目实施，便于97户群众出行，改善村内交通条件，提高村民生产生活质量，大大提高群众对巩固拓展脱贫攻坚成果工作满意度，助推乡村振兴。</t>
  </si>
  <si>
    <t>过实施该项目，惠及脱贫户及监测户4户，改善该村人居环境，顺应广大农民过上美好生活的期待，建设生态宜居美丽乡村。</t>
  </si>
  <si>
    <t>2025年滑县牛屯镇李建村道路硬化项目</t>
  </si>
  <si>
    <t>牛屯镇李建村</t>
  </si>
  <si>
    <t>1.新建水泥道路长380米，宽5米，厚0.18米，C25混凝土道路，1900平方米;</t>
  </si>
  <si>
    <t>投资17.1万元，新建水泥道路长380米，宽5米，厚0.18米，C25混凝土道路，1900平方米;通过项目实施，便于327户群众出行，改善村内交通条件，提高村民生产生活质量，大大提高群众对巩固拓展脱贫攻坚成果工作满意度，助推乡村振兴。</t>
  </si>
  <si>
    <t>2025年滑县牛屯镇聂家寨村道路硬化项目</t>
  </si>
  <si>
    <t>牛屯镇聂家寨村</t>
  </si>
  <si>
    <t>1.新建水泥道路长2000米，宽5米，厚0.18米，C25混凝土道路，10000平方米;
2.新建水泥道路长2000米，宽4米，厚0.18米，C25混凝土道路，8000平方米。
  以上共计18000平方米。</t>
  </si>
  <si>
    <t>投资162万元，1.新建水泥道路长2000米，宽5米，厚0.18米，C25混凝土道路，10000平方米;2.新建水泥道路长2000米，宽4米，厚0.18米，C25混凝土道路，8000平方米。 以上共计18000平方米。通过项目实施，便于369户群众出行，改善村内交通条件，提高村民生产生活质量，大大提高群众对巩固拓展脱贫攻坚成果工作满意度，助推乡村振兴。</t>
  </si>
  <si>
    <t>通过实施该项目，改善该村人居环境，顺应广大农民过上美好生活的期待，建设生态宜居美丽乡村。</t>
  </si>
  <si>
    <t>2025年滑县牛屯镇小王庄村道路硬化项目</t>
  </si>
  <si>
    <t>牛屯镇小王庄村</t>
  </si>
  <si>
    <t>投资7.2万元，1.新建水泥道路长200米，宽4米，厚0.18米，C25混凝土道路通过项目实施，便于132户群众出行，改善村内交通条件，提高村民生产生活质量，大大提高群众对巩固拓展脱贫攻坚成果工作满意度，助推乡村振兴。</t>
  </si>
  <si>
    <t>2025年滑县牛屯镇雪坡寨村道路硬化项目</t>
  </si>
  <si>
    <t>牛屯镇雪坡寨村</t>
  </si>
  <si>
    <t>1.新建水泥道路长300米，宽4米，厚0.18米，C25混凝土道路，1200平方米;</t>
  </si>
  <si>
    <t>投资10.8万元，新建水泥道路长300米，宽4米，厚0.18米，C25混凝土道路，1200平方米;通过项目实施，便于218户群众出行，改善村内交通条件，提高村民生产生活质量，大大提高群众对巩固拓展脱贫攻坚成果工作满意度，助推乡村振兴。</t>
  </si>
  <si>
    <t>2025年滑县牛屯镇尹庄村道路硬化项目</t>
  </si>
  <si>
    <t>牛屯镇尹庄村</t>
  </si>
  <si>
    <t>1.新建水泥道路长1500米，宽4米，厚0.18米，C25混凝土道路，6000平方米;
2.新建水泥道路长600米，宽4米，厚0.18米，C25混凝土道路，2400平方米。
3.新建水泥道路长1000米，宽4米，厚0.18米，C25混凝土道路，4000平方米。             4.新建水泥道路长2000米，宽4米，厚0.18米，C25混凝土道路，8000平方米。          以上共计20400平方米。</t>
  </si>
  <si>
    <t>投资183.6万元，1.新建水泥道路长1500米，宽4米，厚0.18米，C25混凝土道路，6000平方米;2.新建水泥道路长600米，宽4米，厚0.18米，C25混凝土道路，2400平方米。3.新建水泥道路长1000米，宽4米，厚0.18米，C25混凝土道路，4000平方米。             4.新建水泥道路长2000米，宽4米，厚0.18米，C25混凝土道路，8000平方米。以上共计20400平方米。通过项目实施，便于266户群众出行，改善村内交通条件，提高村民生产生活质量，大大提高群众对巩固拓展脱贫攻坚成果工作满意度，助推乡村振兴。</t>
  </si>
  <si>
    <t>2025年滑县牛屯镇张营村道路硬化项目</t>
  </si>
  <si>
    <t>牛屯镇张营村</t>
  </si>
  <si>
    <t>1.新建水泥道路长285米，宽4米，厚0.18米，C25混凝土道路，1140平方米。</t>
  </si>
  <si>
    <t>投资10.26万元，1.新建水泥道路长285米，宽4米，厚0.18米，C25混凝土道路，1140平方米。通过项目实施，便于346户群众出行，改善村内交通条件，提高村民生产生活质量，大大提高群众对巩固拓展脱贫攻坚成果工作满意度，助推乡村振兴。</t>
  </si>
  <si>
    <t>过实施该项目，惠及脱贫户及监测户45户，改善该村人居环境，顺应广大农民过上美好生活的期待，建设生态宜居美丽乡村。</t>
  </si>
  <si>
    <t>2025年滑县大寨乡潘家村道路硬化项目</t>
  </si>
  <si>
    <t>大寨乡潘家村</t>
  </si>
  <si>
    <t>1.新建水泥道路长890米，宽6米，C25混凝土道路，5340平方米;</t>
  </si>
  <si>
    <t>投资48.06万元，1.新建水泥道路长890米，宽6米，C25混凝土道路，5340平方米;通过项目实施，便于168户群众出行，改善村内交通条件，提高村民生产生活质量，大大提高群众对巩固拓展脱贫攻坚成果工作满意度，助推乡村振兴。</t>
  </si>
  <si>
    <t>2025年滑县桑村乡南齐邱村道路硬化项目</t>
  </si>
  <si>
    <t>桑村乡南齐邱村</t>
  </si>
  <si>
    <t>1.新建水泥道路长600米，宽4米，厚0.18米，C25混凝土道路，2400平方米;</t>
  </si>
  <si>
    <t>滑县投资集团有限公司，桑村乡人民政府</t>
  </si>
  <si>
    <t>投资21.6万元，1.新建水泥道路长600米，宽4米，厚0.18米，C25混凝土道路，2400平方米。通过项目实施，便于426户群众出行，改善村内交通条件，提高村民生产生活质量，大大提高群众对巩固拓展脱贫攻坚成果工作满意度，助推乡村振兴</t>
  </si>
  <si>
    <t>2025年滑县上官镇鲁邑寨西街村道路硬化项目</t>
  </si>
  <si>
    <t>上官镇鲁西村</t>
  </si>
  <si>
    <t xml:space="preserve">1.新建水泥道路长700米，宽4米，厚0.18米，C25混凝土道路，2800平方米。
</t>
  </si>
  <si>
    <t>滑县投资集团有限公司，上官镇人民政府</t>
  </si>
  <si>
    <t>投资25.20万元，1.新建水泥道路长700米，宽4米，厚0.18米，C25混凝土道路，2800平方米。通过项目实施，便于356户群众出行，改善村内交通条件，提高村民生产生活质量，大大提高群众对巩固拓展脱贫攻坚成果工作满意度，助推乡村振兴。</t>
  </si>
  <si>
    <t>2025年滑县上官镇鲁邑寨中街村道路硬化项目</t>
  </si>
  <si>
    <t>上官镇鲁中村</t>
  </si>
  <si>
    <t xml:space="preserve">1.新建水泥道路长400米，宽4米，厚0.18米，C25混凝土道路，1600平方米。
</t>
  </si>
  <si>
    <t>投资14.4万元，1.新建水泥道路长400米，宽4米，厚0.18米，C25混凝土道路，1600平方米。通过项目实施，便于325户群众出行，改善村内交通条件，提高村民生产生活质量，大大提高群众对巩固拓展脱贫攻坚成果工作满意度，助推乡村振兴。</t>
  </si>
  <si>
    <t>2025年滑县上官镇中山峰村道路硬化项目</t>
  </si>
  <si>
    <t>上官镇中山峰村</t>
  </si>
  <si>
    <t>改建水泥道路长148米，宽6米，厚0.18米，888平方米。</t>
  </si>
  <si>
    <t>投资7.99万元，新建水泥道路长148米，宽6米，厚0.18米，888平方米。通过项目实施，便于309户群众出行，改善村内交通条件，提高村民生产生活质量，大大提高群众对巩固拓展脱贫攻坚成果工作满意度，助推乡村振兴。</t>
  </si>
  <si>
    <t>2025年滑县四间房镇大芬村道路硬化项目</t>
  </si>
  <si>
    <t>四间房镇大芬村</t>
  </si>
  <si>
    <t>1.新建水泥道路长425米，宽5米，厚0.18米，C25混凝土道路，2125平方米;
以上共计2125平方米。</t>
  </si>
  <si>
    <t>滑县投资集团有限公司，四间房镇人民政府</t>
  </si>
  <si>
    <t>投资19.13万元。1.新建水泥道路长425米，宽5米，厚0.18米，C25混凝土道路，2125平方米;以上共计2125平方米。通过项目实施，便于265户群众出行，改善村内交通条件，提高村民生产生活质量，大大提高群众对巩固拓展脱贫攻坚成果工作满意度，助推乡村振兴。</t>
  </si>
  <si>
    <t>2025年滑县四间房镇九间房村道路硬化项目</t>
  </si>
  <si>
    <t>四间房镇九间房村</t>
  </si>
  <si>
    <t>1.新建水泥道路长900米，宽6米，厚0.18米，C25混凝土道路，5400平方米;
以上共计5400平方米。</t>
  </si>
  <si>
    <t>投资48.6万元。1.新建水泥道路长900米，宽6米，厚0.18米，C25混凝土道路，5400平方米;以上共计5400平方米。通过项目实施，便于389户群众出行，改善村内交通条件，提高村民生产生活质量，大大提高群众对巩固拓展脱贫攻坚成果工作满意度，助推乡村振兴。</t>
  </si>
  <si>
    <t>2025年滑县四间房镇魏南呼村道路硬化项目</t>
  </si>
  <si>
    <t>四间房镇魏南呼村</t>
  </si>
  <si>
    <t>1.新建水泥道路长300米，宽5米，厚0.18米，C25混凝土道路，1500平方米;</t>
  </si>
  <si>
    <t>投资13.5万元。1.新建水泥道路长300米，宽5米，厚0.18米，C25混凝土道路，1500平方米;通过项目实施，便于588户群众出行，改善村内交通条件，提高村民生产生活质量，大大提高群众对巩固拓展脱贫攻坚成果工作满意度，助推乡村振兴。</t>
  </si>
  <si>
    <t>1.新建水泥道路长400米，宽5米，厚0.18米，C25混凝土道路，2000平方米;</t>
  </si>
  <si>
    <t>投资18万元。1.新建水泥道路长400米，宽5米，厚0.18米，C25混凝土道路，2000平方米;通过项目实施，便于588户群众出行，改善村内交通条件，提高村民生产生活质量，大大提高群众对巩固拓展脱贫攻坚成果工作满意度，助推乡村振兴。</t>
  </si>
  <si>
    <t>2025年滑县瓦岗寨乡伦庄村道路硬化项目</t>
  </si>
  <si>
    <t>瓦岗寨乡伦庄村</t>
  </si>
  <si>
    <t>1.新建水泥道路长130米，宽4米，厚0.18米，C25混凝土道路，520平方米;
2.新建水泥道路长620米，宽4米，厚0.18米，C25混凝土道路，2480平方米;
3.新建水泥道路长100米，宽4米，厚0.18米，C25混凝土道路，400平方米;   
4.新建水泥道路长150米，宽4米，厚0.18米，C25混凝土道路，600平方米。 
以上共计4000平方米。</t>
  </si>
  <si>
    <t>滑县投资集团有限公司，瓦岗寨乡人民政府</t>
  </si>
  <si>
    <t>投资36万元，1.新建水泥道路长130米，宽4米，厚0.18米，C25混凝土道路，520平方米;2.新建水泥道路长620米，宽4米，厚0.18米，C25混凝土道路，2480平方米;3.新建水泥道路长100米，宽4米，厚0.18米，C25混凝土道路，400平方米;4.新建水泥道路长150米，宽4米，厚0.18米，C25混凝土道路，600平方米。通过项目实施，便于553户群众出行，改善村内交通条件，提高村民生产生活质量，大大提高群众对巩固拓展脱贫攻坚成果工作满意度，助推乡村振兴。</t>
  </si>
  <si>
    <t>通过实施该项目，惠及脱贫户及监测户202户，改善该村人居环境，顺应广大农民过上美好生活的期待，建设生态宜居美丽乡村。</t>
  </si>
  <si>
    <t>2025年滑县瓦岗寨乡瓦岗寨村道路硬化项目</t>
  </si>
  <si>
    <t>瓦岗寨乡瓦岗寨村</t>
  </si>
  <si>
    <t>1.新建水泥道路长500米，宽6米，厚0.18米，C25混凝土道路，3000平方米;
2.新建水泥道路长400米，宽5米，厚0.18米，C25混凝土道路，2000平方米。
以上共计5000平方米。</t>
  </si>
  <si>
    <t>投资45万元，1.新建水泥道路长500米，宽6米，厚0.18米，C25混凝土道路，3000平方米;2.新建水泥道路长400米，宽5米，厚0.18米，C25混凝土道路，2000平方米。通过项目实施，便于1100户群众出行，改善村内交通条件，提高村民生产生活质量，大大提高群众对巩固拓展脱贫攻坚成果工作满意度，助推乡村振兴。</t>
  </si>
  <si>
    <t>通过实施该项目，惠及脱贫户及监测户81户，改善该村人居环境，顺应广大农民过上美好生活的期待，建设生态宜居美丽乡村。</t>
  </si>
  <si>
    <t>2025年滑县瓦岗寨乡西梦庄第三村道路硬化项目</t>
  </si>
  <si>
    <t>瓦岗寨乡西梦庄第三村</t>
  </si>
  <si>
    <t>新建水泥道路长130米，宽5米，厚0.18米，C25混凝土道路，650平方米。</t>
  </si>
  <si>
    <t>投资5.85万元，新建水泥道路长130米，宽5米，厚0.18米，C25混凝土道路，650平方米。通过项目实施，便于238户群众出行，改善村内交通条件，提高村民生产生活质量，大大提高群众对巩固拓展脱贫攻坚成果工作满意度，助推乡村振兴。</t>
  </si>
  <si>
    <t>2025年滑县万古镇东乔庄村道路硬化项目</t>
  </si>
  <si>
    <t>万古镇东乔庄村</t>
  </si>
  <si>
    <t>新建水泥道路长50米，宽4米，厚0.18米，C25混凝土道路，200平方米;</t>
  </si>
  <si>
    <t>滑县投资集团有限公司，万古镇人民政府</t>
  </si>
  <si>
    <t>投资1.8万元，新建水泥道路长50米，宽4米，厚0.18米，C25混凝土道路，200平方米;通过项目实施，便于378户群众出行，改善村内交通条件，提高村民生产生活质量，大大提高群众对巩固拓展脱贫攻坚成果工作满意度，助推乡村振兴。</t>
  </si>
  <si>
    <t>2025年滑县万古镇东双庄村道路硬化项目</t>
  </si>
  <si>
    <t>万古镇东双庄村</t>
  </si>
  <si>
    <t>新建水泥道路长130米，宽4米，厚0.18米，C25混凝土道路，520平方米;</t>
  </si>
  <si>
    <t>投资4.68万元，新建水泥道路长130米，宽4米，厚0.18米，C25混凝土道路，520平方米;通过项目实施，便于428户群众出行，改善村内交通条件，提高村民生产生活质量，大大提高群众对巩固拓展脱贫攻坚成果工作满意度，助推乡村振兴。</t>
  </si>
  <si>
    <t>2025年滑县万古镇西双庄村道路硬化项目</t>
  </si>
  <si>
    <t>万古镇西双庄村</t>
  </si>
  <si>
    <t>1.改建水泥道路长108米，宽5米，厚0.18米，C25混凝土道路，540平方米;</t>
  </si>
  <si>
    <t>投资4.86万元，1.新建水泥道路长108米，宽5米，厚0.18米，C25混凝土道路，540平方米，通过项目实施，便于378户群众出行，改善村内交通条件，提高村民生产生活质量，大大提高群众对巩固拓展脱贫攻坚成果工作满意度，助推乡村振兴。</t>
  </si>
  <si>
    <t>通过实施该项目，惠及脱贫户及监测户67户，改善该村人居环境，顺应广大农民过上美好生活的期待，建设生态宜居美丽乡村。</t>
  </si>
  <si>
    <t>2025年滑县老店镇王新庄村道路硬化项目</t>
  </si>
  <si>
    <t>老店镇王新庄村</t>
  </si>
  <si>
    <t xml:space="preserve">1.改建水泥道路长800米，宽5米，厚0.18米，C25混凝土道路，4000平方米；
</t>
  </si>
  <si>
    <t>王新庄村</t>
  </si>
  <si>
    <t>投资36万元，1.改建水泥道路长800米，宽5米，厚0.18米，C25混凝土道路，4000平方米；通过项目实施，便于136提高村民生产生活质量，大大提高群众对巩固拓展脱贫攻坚成果工作满意度，助推乡村振兴。</t>
  </si>
  <si>
    <t>2025年滑县王庄镇郭草滩村道路硬化项目</t>
  </si>
  <si>
    <t>王庄镇郭草滩村</t>
  </si>
  <si>
    <t>1.新建水泥道路长250米，宽6米，厚0.18米，C25混凝土道路，1500平方米;
2.新建水泥道路长380米，宽4.5米，厚0.18米，C25混凝土道路，1710平方米。
以上共计3210平方米。</t>
  </si>
  <si>
    <t>滑县投资集团有限公司，王庄镇人民政府</t>
  </si>
  <si>
    <t>投资28.89万元，1.新建水泥道路长250米，宽6米，厚0.18米，C25混凝土道路，1500平方米;2.新建水泥道路长380米，宽4.5米，厚0.18米，C25混凝土道路，1710平方米。以上共计3210平方米。通过项目实施，便于200户群众出行，改善村内交通条件，提高村民生产生活质量，大大提高群众对巩固拓展脱贫攻坚成果工作满意度，助推乡村振兴。</t>
  </si>
  <si>
    <t>2025年滑县王庄镇沙店南街村道路硬化项目</t>
  </si>
  <si>
    <t>王庄镇沙店南街村</t>
  </si>
  <si>
    <t>1.新建水泥道路长80米，宽4米，厚0.18米，C25混凝土道路，320平方米;</t>
  </si>
  <si>
    <t>投资2.88万元，1.新建水泥道路长80米，宽4米，厚0.18米，C25混凝土道路，320平方米;通过项目实施，便于382户群众出行，改善村内交通条件，提高村民生产生活质量，大大提高群众对巩固拓展脱贫攻坚成果工作满意度，助推乡村振兴。</t>
  </si>
  <si>
    <t>2025年滑县王庄镇汪店村道路硬化项目</t>
  </si>
  <si>
    <t>王庄镇汪店村</t>
  </si>
  <si>
    <t>1.新建水泥道路长400米，宽6米，厚0.18米，C25混凝土道路，2400平方米;
2.新建水泥道路长450米，宽5米，厚0.18米，C25混凝土道路，2250平方米。
以上共计4650平方米。</t>
  </si>
  <si>
    <t>投资41.85万元，1.新建水泥道路长400米，宽6米，厚0.18米，C25混凝土道路，2400平方米;2.新建水泥道路长450米，宽5米，厚0.18米，C25混凝土道路，2250平方米。以上共计4650平方米。通过项目实施，便于192户群众出行，改善村内交通条件，提高村民生产生活质量，大大提高群众对巩固拓展脱贫攻坚成果工作满意度，助推乡村振兴。</t>
  </si>
  <si>
    <t>2025年滑县小铺乡大铺村道路硬化项目</t>
  </si>
  <si>
    <t>小铺乡大铺村</t>
  </si>
  <si>
    <t>1.新建水泥道路长140米，宽4米，厚0.18米，C25混凝土道路，560平方米;
2.新建水泥道路长110米，宽4米，厚0.18米，C25混凝土道路，440平方米;
3.新建水泥道路长150米，宽4米，厚0.18米，C25混凝土道路，600平方米;
4.新建水泥道路长170米，宽4米，厚0.18米，C25混凝土道路，680平方米;
5.新建水泥道路长120米，宽4米，厚0.18米，C25混凝土道路，480平方米;
6.新建水泥道路长100米，宽4米，厚0.18米，C25混凝土道路，400平方米;
7.新建水泥道路长455米，宽4米，厚0.18米，C25混凝土道路，1820平方米;
8.新建水泥道路长80米，宽4米，厚0.18米，C25混凝土道路，320平方米;
9.新建水泥道路长70米，宽4米，厚0.18米，C25混凝土道路，280平方米;
共计5580平方米。</t>
  </si>
  <si>
    <t>滑县投资集团有限公司，小铺乡人民政府</t>
  </si>
  <si>
    <t>投资50.22万元，1.新建水泥道路长140米，宽4米，厚0.18米，C25混凝土道路，560平方米;2.新建水泥道路长110米，宽4米，厚0.18米，C25混凝土道路，440平方米;3.新建水泥道路长150米，宽4米，厚0.18米，C25混凝土道路，600平方米;4.新建水泥道路长170米，宽4米，厚0.18米，C25混凝土道路，680平方米;5.新建水泥道路长120米，宽4米，厚0.18米，C25混凝土道路，480平方米;6.新建水泥道路长100米，宽4米，厚0.18米，C25混凝土道路，400平方米;7.新建水泥道路长455米，宽4米，厚0.18米，C25混凝土道路，1820平方米;8.新建水泥道路长80米，宽4米，厚0.18米，C25混凝土道路，320平方米;9.新建水泥道路长70米，宽4米，厚0.18米，C25混凝土道路，280平方米;通过项目实施，便于1110户群众出行，改善村内交通条件，提高村民生产生活质量，大大提高群众对巩固拓展脱贫攻坚成果工作满意度，助推乡村振兴。</t>
  </si>
  <si>
    <t>2025年滑县小铺乡常家庄村道路硬化项目</t>
  </si>
  <si>
    <t>小铺乡东常庄村</t>
  </si>
  <si>
    <t>1.改建水泥道路长320米，宽4米，厚0.18米，C25混凝土道路，共计1280平方米；          2.改建水泥道路长250米，宽5米，厚0.18米，C25混凝土道路，1250平方米；
以上共计2530平方米。</t>
  </si>
  <si>
    <t>投资22.77万元，改建水泥道路共计2530平方米。通过项目实施，便于525户群众出行，改善村内交通条件，提高村民生产生活质量，大大提高群众对巩固拓展脱贫攻坚成果工作满意度，助推乡村振兴。</t>
  </si>
  <si>
    <t>2025年滑县小铺乡姜庄村道路硬化项目</t>
  </si>
  <si>
    <t>小铺乡姜庄村</t>
  </si>
  <si>
    <t>1.改建水泥道路长200米，宽4米，厚0.18米，C25混凝土道路，共计800平方米；            2.改建水泥道路长103米，宽5米，厚0.18米，C25混凝土道路，515平方米；   3.改建水泥道路长71米，宽6米，厚0.18米，C25混凝土道路，426平方米；
以上共计1741平方米。</t>
  </si>
  <si>
    <t>投资15.67万元，改建水泥道路共计1741平方米。通过项目实施，便于281户群众出行，改善村内交通条件，提高村民生产生活质量，大大提高群众对巩固拓展脱贫攻坚成果工作满意度，助推乡村振兴。</t>
  </si>
  <si>
    <t>2025年滑县小铺乡小铺村道路硬化项目</t>
  </si>
  <si>
    <t>小铺乡小铺村</t>
  </si>
  <si>
    <t>改建水泥道路长1300米，宽4米，厚0.18米，C25混凝土道路，共计5200平方米。</t>
  </si>
  <si>
    <t>投资46.8万元，改建水泥道路共计5200平方米。通过项目实施，便于643户群众出行，改善村内交通条件，提高村民生产生活质量，大大提高群众对巩固拓展脱贫攻坚成果工作满意度，助推乡村振兴。</t>
  </si>
  <si>
    <t>2025年滑县小铺乡三家村道路硬化项目</t>
  </si>
  <si>
    <t>小铺乡三家村</t>
  </si>
  <si>
    <t>1.改建水泥道路长1150米，宽4.5米，厚0.18米，C25混凝土道路，共计5175平方米；        2.改建水泥道路长1080米，宽5.5米，厚0.18米，C25混凝土道路，共计5940平方米；        以上共计11115平方米。</t>
  </si>
  <si>
    <t>投资100.04万元，改建水泥道路共计11115平方米。通过项目实施，便于1017户群众出行，改善村内交通条件，提高村民生产生活质量，大大提高群众对巩固拓展脱贫攻坚成果工作满意度，助推乡村振兴。</t>
  </si>
  <si>
    <t>2025年滑县小铺乡中寺村道路硬化项目</t>
  </si>
  <si>
    <t>小铺乡中寺村</t>
  </si>
  <si>
    <t>1.改建水泥道路长500米，宽4米，厚0.18米，C25混凝土道路，2000平方米；
2.改建水泥道路长120米，宽4.5米，厚0.18米，C25混凝土道路，540平方米；
以上共计2540平方米。</t>
  </si>
  <si>
    <t>投资22.86万元，建设水泥道路共计2540平方米。通过项目实施，便于432户群众出行，改善村内交通条件，提高村民生产生活质量，大大提高群众对巩固拓展脱贫攻坚成果工作满意度，助推乡村振兴。</t>
  </si>
  <si>
    <t>2025年滑县小铺乡东程寨一村村道路硬化项目</t>
  </si>
  <si>
    <t>小铺乡东程寨一村</t>
  </si>
  <si>
    <t>1.改建水泥道路长750米，宽5米，厚0.18米，C25混凝土道路，共计3750平方米。</t>
  </si>
  <si>
    <t>投资33.75万元，改建水泥道路共计3750平方米。通过项目实施，便于275户群众出行，改善村内交通条件，提高村民生产生活质量，大大提高群众对巩固拓展脱贫攻坚成果工作满意度，助推乡村振兴。</t>
  </si>
  <si>
    <t>2025年滑县小铺乡新庄村道路硬化项目</t>
  </si>
  <si>
    <t>小铺乡新庄村</t>
  </si>
  <si>
    <t>1.新建水泥道路长100米，宽4.5米，厚0.18米，C25混凝土道路，共计450平方米；          2.新建水泥道路长70米，宽6米，厚0.18米，C25混凝土道路，共计420平方米；            以上共计870平方米。</t>
  </si>
  <si>
    <t>投资7.83万元，新建水泥道路共计870平方米。通过项目实施，便于285户群众出行，改善村内交通条件，提高村民生产生活质量，大大提高群众对巩固拓展脱贫攻坚成果工作满意度，助推乡村振兴。</t>
  </si>
  <si>
    <t>2025年滑县小铺乡杨赵庄村道路硬化项目</t>
  </si>
  <si>
    <t>小铺乡杨赵庄村</t>
  </si>
  <si>
    <t>1.改建水泥道路长127米，宽5米，厚0.18米，C25混凝土道路，635平方米；
2.改建水泥道路长897米，宽6米，厚0.18米，C25混凝土道路，5382平方米；
以上共计6017平方米。</t>
  </si>
  <si>
    <t>投资54.15万元，改建水泥道路共计6017平方米。通过项目实施，便于163户群众出行，改善村内交通条件，提高村民生产生活质量，大大提高群众对巩固拓展脱贫攻坚成果工作满意度，助推乡村振兴。</t>
  </si>
  <si>
    <t>2025年滑县小铺乡西程寨村道路硬化项目</t>
  </si>
  <si>
    <t>小铺乡西程寨村</t>
  </si>
  <si>
    <t>1.改建水泥道路长1100米，宽4米，厚0.18米，C25混凝土道路，4400平方米；
2.改建水泥道路长400米，宽5米，厚0.18米，C25混凝土道路，2000平方米；
以上共计6400平方米。</t>
  </si>
  <si>
    <t>投资57.6万元，建设水泥道路共计6400平方米。通过项目实施，便于520户群众出行，改善村内交通条件，提高村民生产生活质量，大大提高群众对巩固拓展脱贫攻坚成果工作满意度，助推乡村振兴。</t>
  </si>
  <si>
    <t>2025年滑县小铺乡前任庄村道路硬化项目</t>
  </si>
  <si>
    <t>小铺乡前任庄村</t>
  </si>
  <si>
    <t>1.新建水泥道路长250米，宽4米，厚0.18米，C25混凝土道路，1000平方米；
2.改建水泥道路长150米，宽6米，厚0.18米，C25混凝土道路，900平方米；
以上共计1900平方米。</t>
  </si>
  <si>
    <t>投资17.1万元，建设水泥道路共计1900平方米。通过项目实施，便于175户群众出行，改善村内交通条件，提高村民生产生活质量，大大提高群众对巩固拓展脱贫攻坚成果工作满意度，助推乡村振兴。</t>
  </si>
  <si>
    <t>2025年滑县小铺乡后寨村道路硬化项目</t>
  </si>
  <si>
    <t>小铺乡后寨村</t>
  </si>
  <si>
    <t>改建水泥道路长500米，宽4米，厚0.18米，C25混凝土道路，2000平方米。</t>
  </si>
  <si>
    <t>投资18万元，建设水泥道路共计2000平方米。通过项目实施，便于399户群众出行，改善村内交通条件，提高村民生产生活质量，大大提高群众对巩固拓展脱贫攻坚成果工作满意度，助推乡村振兴。</t>
  </si>
  <si>
    <t>2025年滑县小铺乡申家庄村道路硬化项目</t>
  </si>
  <si>
    <t>小铺乡申家庄村</t>
  </si>
  <si>
    <t>改建水泥道路长740米，宽4米，厚0.18米，C25混凝土道路，共计2960平方米。</t>
  </si>
  <si>
    <t>投资26.64万元，改建水泥道路共计2960平方米。通过项目实施，便于334户群众出行，改善村内交通条件，提高村民生产生活质量，大大提高群众对巩固拓展脱贫攻坚成果工作满意度，助推乡村振兴。</t>
  </si>
  <si>
    <t>2025年滑县小铺乡胡营村道路硬化项目</t>
  </si>
  <si>
    <t>小铺乡胡营村</t>
  </si>
  <si>
    <t>新建水泥道路长280米，宽4米，厚0.18米，C25混凝土道路，共计1120平方米。</t>
  </si>
  <si>
    <t>投资10.08万元，新建水泥道路共计1120平方米。通过项目实施，便于486户群众出行，改善村内交通条件，提高村民生产生活质量，大大提高群众对巩固拓展脱贫攻坚成果工作满意度，助推乡村振兴。</t>
  </si>
  <si>
    <t>通过实施该项目，惠及脱贫户及监测户43户，改善该村人居环境，顺应广大农民过上美好生活的期待，建设生态宜居美丽乡村。</t>
  </si>
  <si>
    <t>2025年滑县小铺乡界河路村道路硬化项目</t>
  </si>
  <si>
    <t>小铺乡界河路村</t>
  </si>
  <si>
    <t>改建水泥道路长400米，宽4米，厚0.18米，C25混凝土道路，1600平方米。</t>
  </si>
  <si>
    <t>投资14.40万元，改建水泥道路长400米，宽4米，厚0.18米，C25混凝土道路，1600平方米。通过项目实施，便于417户群众出行，改善村内交通条件，提高村民生产生活质量，大大提高群众对巩固拓展脱贫攻坚成果工作满意度，助推乡村振兴。</t>
  </si>
  <si>
    <t>通过实施该项目，惠及脱贫户及监测户45户，改善该村人居环境，顺应广大农民过上美好生活的期待，建设生态宜居美丽乡村。</t>
  </si>
  <si>
    <t>2025年滑县小铺乡东程寨二村道路硬化项目</t>
  </si>
  <si>
    <t>小铺乡东程寨二村</t>
  </si>
  <si>
    <t>改建水泥道路长134米，宽5米，厚0.18米，C25混凝土道路，670平方米。</t>
  </si>
  <si>
    <t>投资6.03万元，改建水泥道路长134米，宽5米，厚0.18米，C25混凝土道路，670平方米。通过项目实施，便于453户群众出行，改善村内交通条件，提高村民生产生活质量，大大提高群众对巩固拓展脱贫攻坚成果工作满意度，助推乡村振兴。</t>
  </si>
  <si>
    <t>2025年滑县小铺乡关店村道路硬化项目</t>
  </si>
  <si>
    <t>小铺乡关店村</t>
  </si>
  <si>
    <t>1.改建水泥道路长860米，宽4米，厚0.18米，C25混凝土道路，3440平方米；            2.改建水泥道路长397米，宽5米，厚0.18米，C25混凝土道路，1985平方米；            以上共计5425平方米。</t>
  </si>
  <si>
    <t>投资48.83万元，改建水泥道路长860米，宽4米，厚0.18米，C25混凝土道路，3440平方米；改建水泥道路长397米，宽5米，厚0.18米，C25混凝土道路，1985平方米；以上共计5425平方米。通过项目实施，便于493户群众出行，改善村内交通条件，提高村民生产生活质量，大大提高群众对巩固拓展脱贫攻坚成果工作满意度，助推乡村振兴。</t>
  </si>
  <si>
    <t>2025年滑县小铺乡杨公店村道路硬化项目</t>
  </si>
  <si>
    <t>小铺乡杨公店村</t>
  </si>
  <si>
    <t>1.改建水泥道路长800米，宽4米，厚0.18米，C25混凝土道路，3200平方米；            2.改建水泥道路长260米，宽5米，厚0.18米，C25混凝土道路，1300平方米；            以上共计4500平方米。</t>
  </si>
  <si>
    <t>投资40.50万元，改建水泥道路长800米，宽4米，厚0.18米，C25混凝土道路，3200平方米；改建水泥道路长260米，宽5米，厚0.18米，C25混凝土道路，1300平方米；共计4500平方米。通过项目实施，便于267户群众出行，改善村内交通条件，提高村民生产生活质量，大大提高群众对巩固拓展脱贫攻坚成果工作满意度，助推乡村振兴。</t>
  </si>
  <si>
    <t>2025年滑县小铺乡牛家庄村道路硬化项目</t>
  </si>
  <si>
    <t>小铺乡牛家庄村</t>
  </si>
  <si>
    <t>改建水泥道路长160米，宽4米，厚0.18米，C25混凝土道路，640平方米。</t>
  </si>
  <si>
    <t>投资5.76万元，改建水泥道路长160米，宽4米，厚0.18米，C25混凝土道路，640平方米。通过项目实施，便于235户群众出行，改善村内交通条件，提高村民生产生活质量，大大提高群众对巩固拓展脱贫攻坚成果工作满意度，助推乡村振兴。</t>
  </si>
  <si>
    <t>2025年滑县小铺乡董村道路硬化项目</t>
  </si>
  <si>
    <t>小铺乡董村</t>
  </si>
  <si>
    <t>1.改建水泥道路长20米，宽4米，厚0.18米，C25混凝土道路，80平方米；2.改建水泥道路长33米，宽5米，厚0.18米，C25混凝土道路，165平方米；3.改建水泥道路长113米，宽5.7米，厚0.18米，C25混凝土道路，644.1平方米；以上共计889.1平方米。</t>
  </si>
  <si>
    <t>投资8.00万元，改建水泥道路长20米，宽4米，厚0.18米，C25混凝土道路，80平方米；改建水泥道路长33米，宽5米，厚0.18米，C25混凝土道路，165平方米；改建水泥道路长113米，宽5.7米，厚0.18米，C25混凝土道路，644.1平方米；共计889.1平方米。通过项目实施，便于255户群众出行，改善村内交通条件，提高村民生产生活质量，大大提高群众对巩固拓展脱贫攻坚成果工作满意度，助推乡村振兴。</t>
  </si>
  <si>
    <t>2025年滑县小铺乡许庄村道路硬化项目</t>
  </si>
  <si>
    <t>小铺乡许庄村</t>
  </si>
  <si>
    <t>改建水泥道路长700米，宽4米，厚0.18米，C25混凝土道路，2800平方米。</t>
  </si>
  <si>
    <t>投资25.2万元，改建水泥道路长700米，宽4米，厚0.18米，C25混凝土道路，2800平方米。通过项目实施，便于762户群众出行，改善村内交通条件，提高村民生产生活质量，大大提高群众对巩固拓展脱贫攻坚成果工作满意度，助推乡村振兴。</t>
  </si>
  <si>
    <t>2025年滑县小铺乡大张庄村道路硬化项目</t>
  </si>
  <si>
    <t>小铺乡大张庄村</t>
  </si>
  <si>
    <t>改建水泥道路长597米，宽4米，厚0.18米，C25混凝土道路，2388平方米。</t>
  </si>
  <si>
    <t>投资21.49万元，改建水泥道路长597米，宽4米，厚0.18米，C25混凝土道路，2388平方米；通过项目实施，便于316户群众出行，改善村内交通条件，提高村民生产生活质量，大大提高群众对巩固拓展脱贫攻坚成果工作满意度，助推乡村振兴。</t>
  </si>
  <si>
    <t>2025年滑县枣村乡白庄村道路硬化项目</t>
  </si>
  <si>
    <t>枣村乡白庄村</t>
  </si>
  <si>
    <t>1.新建水泥道路长2440米，宽6米，厚0.18米，C25混凝土道路，14640平方米;
2.新建水泥道路长400米，宽5米，厚0.18米，C25混凝土道路，2000平方米。
以上共计16640平方米。</t>
  </si>
  <si>
    <t>滑县投资集团有限公司，枣村乡人民政府</t>
  </si>
  <si>
    <t>投资149.76万元，1.新建水泥道路长2440米，宽6米，厚0.18米，C25混凝土道路，14640平方米;2.新建水泥道路长400米，宽5米，厚0.18米，C25混凝土道路，2000平方米。通过项目实施，便于300户群众出行，改善村内交通条件，提高村民生产生活质量，大大提高群众对巩固拓展脱贫攻坚成果工作满意度，助推乡村振兴。</t>
  </si>
  <si>
    <t>2025年滑县枣村乡大屯村道路硬化项目</t>
  </si>
  <si>
    <t>枣村乡大屯村</t>
  </si>
  <si>
    <t>1.新建水泥路长175米，5米宽，C25混凝土道路，875平方米;
2.新建水泥路长122米，5米宽，C25混凝土道路，610平方米;
3.新建水泥路长56米，5米宽，C25混凝土道路，280平方米;
4.新建水泥路长69米，4米宽，C25混凝土道路，276平方米;
5.改建水泥路长245米，5米宽，C25混凝土道路，1225平方米;
6.新建水泥路长50米，5米宽，C25混凝土道路，250平方米;
以上共计3516平方米。</t>
  </si>
  <si>
    <t>通过项目实施，便于673户群众出行，改善村内交通条件，提高村民生产生活质量，大力提高群众对巩固脱贫攻坚成果工作满意度，助推乡村振兴。</t>
  </si>
  <si>
    <t>2025年滑县枣村乡后村道路硬化项目</t>
  </si>
  <si>
    <t>枣村乡后村</t>
  </si>
  <si>
    <t>1.新建水泥道路长500米，宽5米，厚0.18米，C25混凝土道路，2500平方米;
2.新建水泥道路长700米，宽5米，厚0.18米，C25混凝土道路，3500平方米;
3.新建水泥道路长700米，宽5米，厚0.18米，C25混凝土道路，3500平方米;
4.新建水泥道路长100米，宽5米，厚0.18米，C25混凝土道路，500平方米;
5.新建水泥道路长150米，宽4米，厚0.18米，C25混凝土道路，600平方米；
以上共计10600平方米</t>
  </si>
  <si>
    <t>投资95.4万元，1.新建水泥道路长500米，宽5米，厚0.18米，C25混凝土道路，2500平方米;2.新建水泥道路长700米，宽5米，厚0.18米，C25混凝土道路，3500平方米;3.新建水泥道路长700米，宽5米，厚0.18米，C25混凝土道路，3500平方米;4.新建水泥道路长100米，宽5米，厚0.18米，C25混凝土道路，500平方米;5.新建水泥道路长150米，宽4米，厚0.18米，C25混凝土道路，600平方米以上共计10600平方米通过项目实施，便于798户群众出行，改善村内交通条件，提高村民生产生活质量，大大提高群众对巩固拓展脱贫攻坚成果工作满意度，助推乡村振兴。</t>
  </si>
  <si>
    <t>2025年滑县白道口镇白道口村中央财政以工代赈项目</t>
  </si>
  <si>
    <t>白道口镇白道口村</t>
  </si>
  <si>
    <t>新建道路总面积27678平方米，路缘石铺设4550m，人行道铺设1425平方米，雨水、污水管网敷设150米。</t>
  </si>
  <si>
    <t>县发改委</t>
  </si>
  <si>
    <t>白道口镇人民政府</t>
  </si>
  <si>
    <t>桑村乡人民政府</t>
  </si>
  <si>
    <t>投资390万元，新建道路总面积27678平方米，路缘石铺设4550m，人行道铺设1425平方米，雨水、污水管网敷设150米。便于白道口村群众出行，改善村内交通条件，提高村民生产生活质量，大大提高群众对巩固拓展脱贫攻坚成果工作满意度，助推乡村振兴。</t>
  </si>
  <si>
    <t>通过实施该项目，可吸纳当地低收入群众务工人数85人，提升低收入群众务工收入，改善该村人居环境，顺应广大农民过上美好生活的期待，建设生态宜居美丽乡村。</t>
  </si>
  <si>
    <t>二、产业发展</t>
  </si>
  <si>
    <t>2025年滑县万古镇梁村有机肥加工扶持项目</t>
  </si>
  <si>
    <t>产业发展</t>
  </si>
  <si>
    <t>万古镇梁村</t>
  </si>
  <si>
    <t>为相关行政村村集体投入产业发展扶持资金，依托河南傲松农业生物科技有限公司，由公司每年按实际投入产业扶持资金的5%支付租金，用于增加受扶持村村集体收入。
扶持资金用于建设实验室、生产车间、仓库，建成后形成的资产归受扶持村集体所有，建设任务为：建设无菌试验检测车间1000平米,建设生产车间2500平米，建设仓库4000平米。</t>
  </si>
  <si>
    <t>对申报的支持村集体经济发展的仓库等固定资产进行全额扶持</t>
  </si>
  <si>
    <t>县委组织部、县农业农村局</t>
  </si>
  <si>
    <t>万古镇人民政府</t>
  </si>
  <si>
    <t>河南傲松农业生物科技有限公司</t>
  </si>
  <si>
    <t>受扶持村村集体</t>
  </si>
  <si>
    <t>一是收益金增加村集体经济收入。公司（合作社）每年按实际投资额的5%支付租金，租金归受扶持村的村集体所有，用于村级巩固拓展脱贫攻坚成果和乡村振兴事业发展。租用期限及租金有关政策要求暂定15年，15年内上级政策有调整的，执行上级政策，15年后按照上级政策要求执行。二是用工优先使用脱贫户、监测对象。项目建设过程中及项目建成后运行用工优先使用脱贫户和监测对象，注重项目运行用工的技术培训。通过项目实施，培育壮大村集体经济和新型农业经营主体，促进农业结构调整，拉长产业链条，示范带动低收入人群和农民收入稳定增长。</t>
  </si>
  <si>
    <t>通过项目实施，一是增加受扶持村集体经济收入。公司（合作社）连续15年每年按实际投资额的5%支付租金，租金归受扶持村的村集体所有，作为扶持村村集体经济收入，以上收益资金主要用于增加村集体经济收入和脱贫不稳定户、边缘易致贫户、脱贫户帮扶及巩固拓展脱贫攻坚成果、乡村振兴事业发展。可帮扶带动受扶持村脱贫不稳定户、边缘易致贫户、脱贫户、突发严重困难户，增加群众满意度。二是增加农户务工收入。项目建设过程中及项目建成后运行用工优先使用脱贫户和监测对象，并注重用工的技术培训，提高其务工技能。</t>
  </si>
  <si>
    <t>2025年滑县老爷庙乡北小寨村牛肉初加工扶持项目</t>
  </si>
  <si>
    <t>为相关行政村村集体投入产业发展扶持资金，依托滑县古坊食品有限公司牛肉初加工项目，由公司每年按实际投入产业扶持资金的5%支付租金，用于增加受扶持村村集体收入。
扶持资金用于建设农产品初加工厂房，建成后形成的资产归受扶持村集体所有，主要建设内容：为相关行政村村集体投资产业发展扶持资金，新建牛肉加工车间6座，每座车间为两层(内含仓库、清洗解冻车间、煮制车间、晾制车间、内包车间、高温灭菌车间、外包车间、成品仓库冷库、腌制冷库等等),总建筑面积6314平米。其中：1#、2#、3#厂房建筑长22.00米，宽22.00米，建筑高度10.95米，建筑面积都为968平方米；4#、5#厂房建筑长31.00米，宽18.50米，建筑高度10.95米，建筑面积都为1147平方米；6#厂房建筑长31.00米，宽18.00米，建筑高度10.95米，建筑面积1116平方米；消防泵房面积96平方米。</t>
  </si>
  <si>
    <t>老爷庙乡人民政府</t>
  </si>
  <si>
    <t>古坊食品有限公司</t>
  </si>
  <si>
    <t>2025年滑县枣村乡滑固营村农产品加工扶持项目实施方案</t>
  </si>
  <si>
    <t>枣村乡滑固营村</t>
  </si>
  <si>
    <t>为相关行政村村集体投入产业发展扶持资金，依托滑县嘉磐农业发展有限公司粮食加工项目，由公司每年按实际投入产业扶持资金的5%支付租金，用于增加受扶持村村集体收入。
扶持资金用于建设粮食加工车间、仓库及附属设施，建成后形成的资产归受扶持村集体所有，建设任务为：建设5226平方米加工车间、仓库。</t>
  </si>
  <si>
    <t>枣村乡人民政府</t>
  </si>
  <si>
    <t>滑县嘉磐农业发展有限公司</t>
  </si>
  <si>
    <t>2025年滑县白道口镇北王庄村纺织扶持项目</t>
  </si>
  <si>
    <t>白道口镇北王庄村</t>
  </si>
  <si>
    <t>为相关行政村村集体投入产业发展扶持资金，依托滑县金堤农业发展有限公司建设棉花、棉纱加工仓储项目，由公司每年按实际投入产业扶持资金的5%支付租金，用于增加受扶持村村集体收入。
扶持资金用于建设纺织原料仓库、纺织车间及附属设施，建成后形成的资产归受扶持村集体所有，建设项目为：建设车间、仓库12000平方米。</t>
  </si>
  <si>
    <t>滑县金堤农业发展有限公司</t>
  </si>
  <si>
    <t>2025年滑县锦和街道苏谢庄村巩固拓展脱贫攻坚成果和乡村振兴项目</t>
  </si>
  <si>
    <t>锦和街道苏谢庄村</t>
  </si>
  <si>
    <t>为相关行政村村集体投入产业发展扶持资金，依托河南瑞凯纺织有限公司棉纱纺织项目，由公司每年按实际投入产业扶持资金的5%支付租金，用于增加受扶持村村集体收入。
扶持资金用于建设棉纱加工车间、仓库及附属设施，建成后形成的资产归受扶持村集体所有，建设任务为：建设9356.40平米加工车间、仓库。</t>
  </si>
  <si>
    <t>锦和街道办事处</t>
  </si>
  <si>
    <t>河南瑞凯纺织有限公司</t>
  </si>
  <si>
    <t>2025年滑县小额贷款贴息项目</t>
  </si>
  <si>
    <t>金融项目</t>
  </si>
  <si>
    <t>滑县</t>
  </si>
  <si>
    <t>为全县2025年第四季度--2025年前3个季度脱贫人口及监测对象在金融机构申请的小额贷款提供贴息。</t>
  </si>
  <si>
    <t>按照同期贷款基准利率进行贴息</t>
  </si>
  <si>
    <t>各乡（镇）人民政府、街道办事处事处</t>
  </si>
  <si>
    <t>投资630万元，通过扶持符合条件的脱贫人口及监测对象贷款和贴息，解决了脱贫人口及监测对象缺资金难题，支持其发展，拓宽增收渠道，可扶持带动约3500人受益户，均增收约4000元。</t>
  </si>
  <si>
    <t>通过实施该项目，有效解决脱贫人口及监测对象偿还贷款利息的压力，支持脱贫人口及监测对象发展，增加脱贫人口及监测对象收入。</t>
  </si>
  <si>
    <t>三、巩固三保障成果</t>
  </si>
  <si>
    <t>2025年滑县“雨露计划”职业教育助学补助</t>
  </si>
  <si>
    <t>教育项目</t>
  </si>
  <si>
    <t>对2025年春季因特殊原因未补贴的学生及全县2025年秋季-2025年春季学期接受中高等职业教育享受政策的脱贫家庭（含监测帮扶对象家庭）中的学生进行补助。每生每学期补助1500元。</t>
  </si>
  <si>
    <t>1500元/人</t>
  </si>
  <si>
    <t>投资524.85万元，对2025年春季因特殊原因未补贴的学生及全县2025年秋季-2025年春季学期接受中高等职业教育享受政策的脱贫家庭（含监测帮扶对象家庭）中的学生进行补助。</t>
  </si>
  <si>
    <t>通过对就读全日制中职、高职的享受政策的脱贫家庭（含监测帮扶对象家庭）学生进行补助，引导和鼓励农村脱贫享受政策家庭（含监测帮扶对象家庭）新生劳动力接受中、高等职业教育，提高就业技能水平和综合素质，从根本上解决家庭增收难问题。</t>
  </si>
  <si>
    <t>四、就业项目</t>
  </si>
  <si>
    <t>2025年滑县雨露计划短期技能培训补助</t>
  </si>
  <si>
    <t>就业项目</t>
  </si>
  <si>
    <t>对2025年下半年-2025上半年享受政策的脱贫家庭（含监测帮扶对象家庭）中接受短期技能培训符合条件的对象进行补助。根据受训劳动力取得的技能等级证书的工种分类，分别给予1500元或1800元或2000元三种标准的补助。</t>
  </si>
  <si>
    <t>1500元/人、1800元/人、2000元/人</t>
  </si>
  <si>
    <t>投资43.1万元，对2025年下半年-2025上半年享受政策的脱贫家庭（含监测帮扶对象家庭）中接受短期技能培训符合条件的对象进行补助。引导脱贫家庭（含监测帮扶对象家庭）中的劳动力参加技能培训，提高就业技能。</t>
  </si>
  <si>
    <t>通过对取得短期技能证书的享受政策的脱贫家庭（含监测帮扶对象家庭）中的人口进行补助，鼓励农村享受政策的脱贫家庭（含监测帮扶对象家庭）中的劳动力积极参加短期技能培训，实现转移就业，解决增收问题。</t>
  </si>
  <si>
    <t>2025年滑县脱贫劳动力跨省务工一次性往返交通费补贴</t>
  </si>
  <si>
    <t>务工补助</t>
  </si>
  <si>
    <t>对2025年外出跨省务工的脱贫人口（享受政策）和监测对象（风险未消除）给予每人每年600元补助</t>
  </si>
  <si>
    <t>600元/人</t>
  </si>
  <si>
    <t>投资210万元，对2025年外出跨省务工脱贫人口（享受政策）和监测对象（风险未消除）进行补助。鼓励外出务工、激发脱贫人口和监测对象的内生动力，进一步巩固拓展脱贫攻坚成果，助力乡村振兴。</t>
  </si>
  <si>
    <t>通过对外出跨省务工脱贫人口（享受政策）和监测对象（风险未消除）进行补助，鼓励外出务工，解决就业增收问题。</t>
  </si>
  <si>
    <t>2025年滑县脱贫劳动力跨市务工一次性往返交通费补贴</t>
  </si>
  <si>
    <t>对2025年外出跨市务工的脱贫人口（享受政策）和监测对象（风险未消除）给予每人每年300元补助</t>
  </si>
  <si>
    <t>300元/人</t>
  </si>
  <si>
    <t>投资69万元，对2025年外出跨市务工脱贫人口（享受政策）和监测对象（风险未消除）进行补助。鼓励外出务工、激发脱贫人口和监测对象的内生动力，进一步巩固拓展脱贫攻坚成果，助力乡村振兴。</t>
  </si>
  <si>
    <t>通过对外出跨市务工脱贫人口（享受政策）和监测对象（风险未消除）进行补助，鼓励外出务工，解决就业增收问题。</t>
  </si>
  <si>
    <t>2025年滑县脱贫人口和监测对象家庭自主增收奖补项目</t>
  </si>
  <si>
    <t>就业创业</t>
  </si>
  <si>
    <t>对2025年全县范围内通过务工就业增收和其它经营增收符合奖补条件的脱贫家庭（享受政策）及监测对象家庭（风险未消除）进行奖补。奖补标准：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</si>
  <si>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年度内外出务工（自主经营）收入累计10000元以上40000元以下的，按每收入10000元奖补150元/户（不足万元部分按比例折算，四舍五入不设小数）的标准给予奖补；年度内外出务工（自主经营）收入累计40000元以上的，按每增加收入10000元奖补100元/户（不足万元部分按比例折算，四舍五入不设小数）的标准给予奖补；以户为单位，每户最高奖补资金1000元。</t>
  </si>
  <si>
    <t>投资221.51万元，对2025年全县范围内通过务工就业增收和其它经营增收符合奖补条件的脱贫家庭（享受政策）及监测对象家庭（风险未消除）进行奖补。</t>
  </si>
  <si>
    <t>通过瞄准全县脱贫家庭（享受政策）和监测对象（风险未消除）家庭，以脱贫家庭和监测对象家庭通过务工和家庭经营自力更生持续稳定增收为目标，按照宜工则工、鼓励自主经营的原则，采取“以劳取酬、以绩施奖”的办法激发脱贫家庭和监测对象家庭的内生动力，鼓励外出务工、自主经营，预计可使3395户受益，进一步巩固拓展脱贫攻坚成果，助力乡村振兴。</t>
  </si>
  <si>
    <t>2025年滑县治安巡逻员公益性岗位补助项目</t>
  </si>
  <si>
    <t>公益性岗位</t>
  </si>
  <si>
    <t>对2025年1月至12月聘用的符合条件的治安巡逻员公益性岗位进行补助。按照每人每月400元的标准进行补助。</t>
  </si>
  <si>
    <t>400元/人</t>
  </si>
  <si>
    <t>县委政法委</t>
  </si>
  <si>
    <t>投资621.12万元，对2025年1月至12月聘用的符合条件的治安巡逻员公益性岗位进行补助。引导脱贫家庭（含监测帮扶对象家庭）中的劳动力从事公益性岗位，帮助低收入群体实现就业增收。</t>
  </si>
  <si>
    <t>通过对符合条件的治安巡逻员公益性岗位进行补助，鼓励农村享受政策的脱贫家庭（含监测帮扶对象家庭）中的劳动力积极从事公益性岗位，帮助低收入群体实现就业增收。</t>
  </si>
  <si>
    <t>2025年滑县文化协管员公益性岗位补助项目</t>
  </si>
  <si>
    <t>对2025年1月至12月聘用的符合条件的文化协管员公益性岗位进行补助。按照每人每月400元的标准进行补助。</t>
  </si>
  <si>
    <t>县文广体旅局</t>
  </si>
  <si>
    <t>投资244.8万元，对2025年1月至12月聘用的符合条件的文化协管员公益性岗位进行补助。引导脱贫家庭（含监测帮扶对象家庭）中的劳动力从事公益性岗位，帮助低收入群体实现就业增收。</t>
  </si>
  <si>
    <t>通过对符合条件的文化协管员公益性岗位进行补助，鼓励农村享受政策的脱贫家庭（含监测帮扶对象家庭）中的劳动力积极从事公益性岗位，帮助低收入群体实现就业增收。</t>
  </si>
  <si>
    <t>2025年滑县保洁监督员公益性岗位补助项目</t>
  </si>
  <si>
    <t>对2025年1月至12月聘用的符合条件的保洁监督员公益性岗位进行补助。按照每人每月400元的标准进行补助。</t>
  </si>
  <si>
    <t>县城管局</t>
  </si>
  <si>
    <t>投资1236万元，对2025年1月至12月聘用的符合条件的保洁监督员公益性岗位进行补助。引导脱贫家庭（含监测帮扶对象家庭）中的劳动力从事公益性岗位，帮助低收入群体实现就业增收。</t>
  </si>
  <si>
    <t>通过对符合条件的保洁监督员公益性岗位进行补助，鼓励农村享受政策的脱贫家庭（含监测帮扶对象家庭）中的劳动力积极从事公益性岗位，帮助低收入群体实现就业增收。</t>
  </si>
  <si>
    <t>2025年滑县道路维护员公益性岗位补助项目</t>
  </si>
  <si>
    <t>对2025年1月至12月聘用的符合条件的道路维护员公益性岗位进行补助。按照每人每月400元的标准进行补助。</t>
  </si>
  <si>
    <t>县交通局</t>
  </si>
  <si>
    <t>投资576万元，对2025年1月至12月聘用的符合条件的道路维护员公益性岗位进行补助。引导脱贫家庭（含监测帮扶对象家庭）中的劳动力从事公益性岗位，帮助低收入群体实现就业增收。</t>
  </si>
  <si>
    <t>通过对符合条件的道路维护员公益性岗位进行补助，鼓励农村享受政策的脱贫家庭（含监测帮扶对象家庭）中的劳动力积极从事公益性岗位，帮助低收入群体实现就业增收。</t>
  </si>
  <si>
    <t>2025年滑县河道协管员公益性岗位补助项目</t>
  </si>
  <si>
    <t>对2025年1月至12月聘用的符合条件的河道协管员公益性岗位进行补助。按照每人每月400元的标准进行补助。</t>
  </si>
  <si>
    <t>县水利局</t>
  </si>
  <si>
    <t>投资249.6万元，对2025年1月至12月聘用的符合条件的河道协管员公益性岗位进行补助。引导脱贫家庭（含监测帮扶对象家庭）中的劳动力从事公益性岗位，帮助低收入群体实现就业增收。</t>
  </si>
  <si>
    <t>通过对符合条件的河道协管员公益性岗位进行补助，鼓励农村享受政策的脱贫家庭（含监测帮扶对象家庭）中的劳动力积极从事公益性岗位，帮助低收入群体实现就业增收。</t>
  </si>
  <si>
    <t>五、项目管理费</t>
  </si>
  <si>
    <t>2025年滑县项目管理费</t>
  </si>
  <si>
    <t>项目管理费</t>
  </si>
  <si>
    <t>用于项目前期设计、评审、招标、监理、验收、绩效管理等与项目管理相关的支出，确保项目顺利实施，实现项目整体绩效，提高群众满意度。</t>
  </si>
  <si>
    <t>县财政局、县农业农村局</t>
  </si>
  <si>
    <t>滑县农业农村局、滑县投资集团有限公司、有关乡（镇）人民政府、街道办事处事处</t>
  </si>
  <si>
    <t>投资300万元，作为项目管理费，为项目顺利实施提供有力保障，助力乡村振兴,提高群众满意度。</t>
  </si>
  <si>
    <t>通过实施该项目，为项目的顺利实施提供有力保障，各个项目的实施可使20897户群众受益。</t>
  </si>
  <si>
    <t>2025年滑县市派第一书记工作经费项目</t>
  </si>
  <si>
    <t>城关街道办事处东小庄村、留固镇程新庄村、留固镇留固集村、八里营镇龙苑新村、八里营镇肖冢上村、上官镇郭固营村、上官镇大槐树村、枣村乡姜庄村、老店镇东马庄村、半坡店镇石庄村、白道口镇崔郭庄村、高平镇大子厢后街村</t>
  </si>
  <si>
    <t>投资30万元，用于市派驻村第一书记开展驻村帮扶工作以及改善驻村工作生活条件相关经费支出，每年每名驻村第一书记驻村工作经费2.5万元。</t>
  </si>
  <si>
    <t>每名驻村第一书记驻村工作经费2.5万元。</t>
  </si>
  <si>
    <t>有关乡（镇）人民政府、街道办事处事处</t>
  </si>
  <si>
    <t>投资30万元，保障市派驻村第一书记开展驻村帮扶工作以及改善驻村工作生活条件,提高各项工作水平，助推乡村振兴。</t>
  </si>
  <si>
    <t>通过项目实施，为市派第一书记工作提供有力保障，更好的帮助所帮扶村提高各项工作水平，可帮扶带动12个村、787户脱贫户和监测户。</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</si>
</sst>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1">
    <font>
      <sz val="12"/>
      <name val="宋体"/>
      <charset val="134"/>
    </font>
    <font>
      <sz val="16"/>
      <name val="宋体"/>
      <charset val="134"/>
    </font>
    <font>
      <sz val="18"/>
      <name val="黑体"/>
      <charset val="134"/>
    </font>
    <font>
      <b/>
      <sz val="26"/>
      <name val="方正小标宋简体"/>
      <charset val="134"/>
    </font>
    <font>
      <b/>
      <sz val="12"/>
      <name val="黑体"/>
      <charset val="134"/>
    </font>
    <font>
      <b/>
      <sz val="13"/>
      <name val="黑体"/>
      <charset val="134"/>
    </font>
    <font>
      <b/>
      <sz val="12"/>
      <name val="宋体"/>
      <charset val="134"/>
    </font>
    <font>
      <b/>
      <sz val="12"/>
      <name val="宋体"/>
      <charset val="134"/>
      <scheme val="minor"/>
    </font>
    <font>
      <sz val="18"/>
      <name val="Times New Roman"/>
      <charset val="134"/>
    </font>
    <font>
      <sz val="11"/>
      <name val="宋体"/>
      <charset val="134"/>
    </font>
    <font>
      <b/>
      <sz val="13"/>
      <color rgb="FF00000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5700"/>
      <name val="宋体"/>
      <charset val="134"/>
      <scheme val="minor"/>
    </font>
    <font>
      <sz val="11"/>
      <color theme="0"/>
      <name val="宋体"/>
      <charset val="134"/>
      <scheme val="minor"/>
    </font>
    <font>
      <sz val="11"/>
      <color theme="1"/>
      <name val="宋体"/>
      <charset val="134"/>
      <scheme val="minor"/>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3"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8" fillId="0" borderId="0" applyNumberFormat="0" applyFill="0" applyBorder="0" applyAlignment="0" applyProtection="0">
      <alignment vertical="center"/>
    </xf>
    <xf numFmtId="0" fontId="19" fillId="3" borderId="7" applyNumberFormat="0" applyAlignment="0" applyProtection="0">
      <alignment vertical="center"/>
    </xf>
    <xf numFmtId="0" fontId="20" fillId="4" borderId="8" applyNumberFormat="0" applyAlignment="0" applyProtection="0">
      <alignment vertical="center"/>
    </xf>
    <xf numFmtId="0" fontId="21" fillId="4" borderId="7" applyNumberFormat="0" applyAlignment="0" applyProtection="0">
      <alignment vertical="center"/>
    </xf>
    <xf numFmtId="0" fontId="22" fillId="5" borderId="9" applyNumberFormat="0" applyAlignment="0" applyProtection="0">
      <alignment vertical="center"/>
    </xf>
    <xf numFmtId="0" fontId="23" fillId="0" borderId="10" applyNumberFormat="0" applyFill="0" applyAlignment="0" applyProtection="0">
      <alignment vertical="center"/>
    </xf>
    <xf numFmtId="0" fontId="24" fillId="0" borderId="11"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9"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9"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9" fillId="32" borderId="0" applyNumberFormat="0" applyBorder="0" applyAlignment="0" applyProtection="0">
      <alignment vertical="center"/>
    </xf>
    <xf numFmtId="0" fontId="29" fillId="0" borderId="0">
      <alignment vertical="center"/>
    </xf>
    <xf numFmtId="0" fontId="0" fillId="0" borderId="0">
      <alignment vertical="center"/>
    </xf>
    <xf numFmtId="0" fontId="29" fillId="0" borderId="0">
      <alignment vertical="center"/>
    </xf>
    <xf numFmtId="0" fontId="30" fillId="0" borderId="0">
      <alignment vertical="center"/>
    </xf>
  </cellStyleXfs>
  <cellXfs count="27">
    <xf numFmtId="0" fontId="0" fillId="0" borderId="0" xfId="0">
      <alignment vertical="center"/>
    </xf>
    <xf numFmtId="0" fontId="1" fillId="0" borderId="0" xfId="0" applyFont="1" applyFill="1">
      <alignment vertical="center"/>
    </xf>
    <xf numFmtId="0" fontId="1"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wrapText="1"/>
    </xf>
    <xf numFmtId="176" fontId="2" fillId="0" borderId="0" xfId="0" applyNumberFormat="1" applyFont="1" applyFill="1" applyAlignment="1">
      <alignment vertical="center" wrapText="1"/>
    </xf>
    <xf numFmtId="176" fontId="2" fillId="0" borderId="0" xfId="0" applyNumberFormat="1" applyFont="1" applyFill="1" applyAlignment="1">
      <alignment horizontal="center" vertical="center" wrapText="1"/>
    </xf>
    <xf numFmtId="0" fontId="2" fillId="0" borderId="0" xfId="0" applyNumberFormat="1" applyFont="1" applyFill="1" applyAlignment="1">
      <alignment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0" fontId="8" fillId="0" borderId="0" xfId="0" applyFont="1" applyFill="1" applyAlignment="1">
      <alignment horizontal="left" vertical="center" wrapText="1"/>
    </xf>
    <xf numFmtId="0" fontId="7" fillId="0" borderId="1" xfId="51" applyFont="1" applyFill="1" applyBorder="1" applyAlignment="1">
      <alignment horizontal="left" vertical="center" wrapText="1"/>
    </xf>
    <xf numFmtId="0" fontId="9" fillId="0" borderId="1" xfId="51" applyFont="1" applyFill="1" applyBorder="1" applyAlignment="1">
      <alignment horizontal="left" vertical="center" wrapText="1"/>
    </xf>
    <xf numFmtId="0" fontId="6" fillId="0" borderId="2" xfId="0" applyFont="1" applyFill="1" applyBorder="1" applyAlignment="1">
      <alignment horizontal="center" vertical="center" wrapText="1"/>
    </xf>
    <xf numFmtId="10" fontId="6"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6" fillId="0" borderId="1" xfId="50" applyFont="1" applyFill="1" applyBorder="1" applyAlignment="1">
      <alignment horizontal="left" vertical="center" wrapText="1"/>
    </xf>
    <xf numFmtId="0" fontId="6" fillId="0" borderId="1" xfId="0" applyNumberFormat="1" applyFont="1" applyFill="1" applyBorder="1" applyAlignment="1">
      <alignment horizontal="lef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 name="常规 5" xfId="50"/>
    <cellStyle name="常规 2 2" xfId="51"/>
    <cellStyle name="常规 2" xf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61"/>
  <sheetViews>
    <sheetView tabSelected="1" view="pageBreakPreview" zoomScale="70" zoomScaleNormal="55" topLeftCell="A64" workbookViewId="0">
      <selection activeCell="B78" sqref="B71:B78"/>
    </sheetView>
  </sheetViews>
  <sheetFormatPr defaultColWidth="9" defaultRowHeight="20.25"/>
  <cols>
    <col min="1" max="1" width="9" style="1"/>
    <col min="2" max="2" width="25.9" style="1" customWidth="1"/>
    <col min="3" max="4" width="9" style="1"/>
    <col min="5" max="5" width="24.5333333333333" style="1" customWidth="1"/>
    <col min="6" max="6" width="62.2666666666667" style="1" customWidth="1"/>
    <col min="7" max="7" width="29.3083333333333" style="2" customWidth="1"/>
    <col min="8" max="8" width="10.375" style="1"/>
    <col min="9" max="9" width="9" style="1"/>
    <col min="10" max="11" width="12.75" style="1" customWidth="1"/>
    <col min="12" max="13" width="9" style="1"/>
    <col min="14" max="15" width="54.375" style="1" customWidth="1"/>
    <col min="16" max="16384" width="9" style="1"/>
  </cols>
  <sheetData>
    <row r="1" ht="23.25" spans="1:15">
      <c r="A1" s="3" t="s">
        <v>0</v>
      </c>
      <c r="B1" s="3"/>
      <c r="C1" s="4"/>
      <c r="D1" s="4"/>
      <c r="E1" s="4"/>
      <c r="F1" s="5"/>
      <c r="G1" s="6"/>
      <c r="H1" s="7"/>
      <c r="I1" s="19"/>
      <c r="J1" s="19"/>
      <c r="K1" s="19"/>
      <c r="L1" s="19"/>
      <c r="M1" s="19"/>
      <c r="N1" s="4"/>
      <c r="O1" s="4"/>
    </row>
    <row r="2" ht="33.75" spans="1:15">
      <c r="A2" s="8" t="s">
        <v>1</v>
      </c>
      <c r="B2" s="8"/>
      <c r="C2" s="8"/>
      <c r="D2" s="8"/>
      <c r="E2" s="8"/>
      <c r="F2" s="8"/>
      <c r="G2" s="8"/>
      <c r="H2" s="8"/>
      <c r="I2" s="8"/>
      <c r="J2" s="8"/>
      <c r="K2" s="8"/>
      <c r="L2" s="8"/>
      <c r="M2" s="8"/>
      <c r="N2" s="8"/>
      <c r="O2" s="8"/>
    </row>
    <row r="3" ht="57" spans="1:15">
      <c r="A3" s="9" t="s">
        <v>2</v>
      </c>
      <c r="B3" s="9" t="s">
        <v>3</v>
      </c>
      <c r="C3" s="9" t="s">
        <v>4</v>
      </c>
      <c r="D3" s="9" t="s">
        <v>5</v>
      </c>
      <c r="E3" s="9" t="s">
        <v>6</v>
      </c>
      <c r="F3" s="9" t="s">
        <v>7</v>
      </c>
      <c r="G3" s="9" t="s">
        <v>8</v>
      </c>
      <c r="H3" s="10" t="s">
        <v>9</v>
      </c>
      <c r="I3" s="9" t="s">
        <v>10</v>
      </c>
      <c r="J3" s="9" t="s">
        <v>11</v>
      </c>
      <c r="K3" s="9" t="s">
        <v>12</v>
      </c>
      <c r="L3" s="9" t="s">
        <v>13</v>
      </c>
      <c r="M3" s="9" t="s">
        <v>14</v>
      </c>
      <c r="N3" s="9" t="s">
        <v>15</v>
      </c>
      <c r="O3" s="9" t="s">
        <v>16</v>
      </c>
    </row>
    <row r="4" spans="1:15">
      <c r="A4" s="11" t="s">
        <v>17</v>
      </c>
      <c r="B4" s="11"/>
      <c r="C4" s="11"/>
      <c r="D4" s="9">
        <f>D5+D240+D247+D249+D259</f>
        <v>252</v>
      </c>
      <c r="E4" s="9"/>
      <c r="F4" s="9"/>
      <c r="G4" s="9"/>
      <c r="H4" s="9">
        <f>H5+H240+H247+H249+H259</f>
        <v>20850.25</v>
      </c>
      <c r="I4" s="9"/>
      <c r="J4" s="9"/>
      <c r="K4" s="9"/>
      <c r="L4" s="9"/>
      <c r="M4" s="9"/>
      <c r="N4" s="9"/>
      <c r="O4" s="9"/>
    </row>
    <row r="5" spans="1:15">
      <c r="A5" s="11" t="s">
        <v>18</v>
      </c>
      <c r="B5" s="11"/>
      <c r="C5" s="11"/>
      <c r="D5" s="9">
        <v>234</v>
      </c>
      <c r="E5" s="9"/>
      <c r="F5" s="9"/>
      <c r="G5" s="9"/>
      <c r="H5" s="10">
        <f>SUM(H6:H239)</f>
        <v>8796.27</v>
      </c>
      <c r="I5" s="9"/>
      <c r="J5" s="9"/>
      <c r="K5" s="9"/>
      <c r="L5" s="9"/>
      <c r="M5" s="9"/>
      <c r="N5" s="9"/>
      <c r="O5" s="9"/>
    </row>
    <row r="6" ht="71.25" spans="1:15">
      <c r="A6" s="12">
        <v>1</v>
      </c>
      <c r="B6" s="12" t="s">
        <v>19</v>
      </c>
      <c r="C6" s="12" t="s">
        <v>20</v>
      </c>
      <c r="D6" s="12" t="s">
        <v>21</v>
      </c>
      <c r="E6" s="12" t="s">
        <v>22</v>
      </c>
      <c r="F6" s="13" t="s">
        <v>23</v>
      </c>
      <c r="G6" s="12" t="s">
        <v>24</v>
      </c>
      <c r="H6" s="14">
        <v>13.5</v>
      </c>
      <c r="I6" s="12" t="s">
        <v>25</v>
      </c>
      <c r="J6" s="12" t="s">
        <v>26</v>
      </c>
      <c r="K6" s="12" t="s">
        <v>27</v>
      </c>
      <c r="L6" s="12" t="s">
        <v>28</v>
      </c>
      <c r="M6" s="12" t="s">
        <v>22</v>
      </c>
      <c r="N6" s="13" t="s">
        <v>29</v>
      </c>
      <c r="O6" s="13" t="s">
        <v>30</v>
      </c>
    </row>
    <row r="7" ht="71.25" spans="1:15">
      <c r="A7" s="12">
        <v>2</v>
      </c>
      <c r="B7" s="12" t="s">
        <v>31</v>
      </c>
      <c r="C7" s="12" t="s">
        <v>20</v>
      </c>
      <c r="D7" s="12" t="s">
        <v>21</v>
      </c>
      <c r="E7" s="12" t="s">
        <v>32</v>
      </c>
      <c r="F7" s="13" t="s">
        <v>33</v>
      </c>
      <c r="G7" s="12" t="s">
        <v>24</v>
      </c>
      <c r="H7" s="14">
        <v>18</v>
      </c>
      <c r="I7" s="12" t="s">
        <v>25</v>
      </c>
      <c r="J7" s="12" t="s">
        <v>26</v>
      </c>
      <c r="K7" s="12" t="s">
        <v>27</v>
      </c>
      <c r="L7" s="12" t="s">
        <v>28</v>
      </c>
      <c r="M7" s="12" t="s">
        <v>32</v>
      </c>
      <c r="N7" s="13" t="s">
        <v>34</v>
      </c>
      <c r="O7" s="13" t="s">
        <v>35</v>
      </c>
    </row>
    <row r="8" ht="71.25" spans="1:15">
      <c r="A8" s="12">
        <v>3</v>
      </c>
      <c r="B8" s="15" t="s">
        <v>36</v>
      </c>
      <c r="C8" s="16" t="s">
        <v>20</v>
      </c>
      <c r="D8" s="16" t="s">
        <v>21</v>
      </c>
      <c r="E8" s="16" t="s">
        <v>37</v>
      </c>
      <c r="F8" s="17" t="s">
        <v>38</v>
      </c>
      <c r="G8" s="12" t="s">
        <v>24</v>
      </c>
      <c r="H8" s="18">
        <v>27</v>
      </c>
      <c r="I8" s="12" t="s">
        <v>25</v>
      </c>
      <c r="J8" s="12" t="s">
        <v>26</v>
      </c>
      <c r="K8" s="12" t="s">
        <v>27</v>
      </c>
      <c r="L8" s="12" t="s">
        <v>28</v>
      </c>
      <c r="M8" s="16" t="s">
        <v>37</v>
      </c>
      <c r="N8" s="20" t="s">
        <v>39</v>
      </c>
      <c r="O8" s="20" t="s">
        <v>40</v>
      </c>
    </row>
    <row r="9" ht="71.25" spans="1:15">
      <c r="A9" s="12">
        <v>4</v>
      </c>
      <c r="B9" s="15" t="s">
        <v>41</v>
      </c>
      <c r="C9" s="16" t="s">
        <v>20</v>
      </c>
      <c r="D9" s="16" t="s">
        <v>21</v>
      </c>
      <c r="E9" s="16" t="s">
        <v>42</v>
      </c>
      <c r="F9" s="17" t="s">
        <v>43</v>
      </c>
      <c r="G9" s="12" t="s">
        <v>24</v>
      </c>
      <c r="H9" s="18">
        <v>43.2</v>
      </c>
      <c r="I9" s="12" t="s">
        <v>25</v>
      </c>
      <c r="J9" s="12" t="s">
        <v>26</v>
      </c>
      <c r="K9" s="12" t="s">
        <v>27</v>
      </c>
      <c r="L9" s="12" t="s">
        <v>28</v>
      </c>
      <c r="M9" s="16" t="s">
        <v>42</v>
      </c>
      <c r="N9" s="20" t="s">
        <v>44</v>
      </c>
      <c r="O9" s="20" t="s">
        <v>45</v>
      </c>
    </row>
    <row r="10" ht="99.75" spans="1:15">
      <c r="A10" s="12">
        <v>5</v>
      </c>
      <c r="B10" s="15" t="s">
        <v>46</v>
      </c>
      <c r="C10" s="16" t="s">
        <v>20</v>
      </c>
      <c r="D10" s="16" t="s">
        <v>21</v>
      </c>
      <c r="E10" s="16" t="s">
        <v>47</v>
      </c>
      <c r="F10" s="17" t="s">
        <v>48</v>
      </c>
      <c r="G10" s="12" t="s">
        <v>24</v>
      </c>
      <c r="H10" s="18">
        <v>43.56</v>
      </c>
      <c r="I10" s="12" t="s">
        <v>25</v>
      </c>
      <c r="J10" s="12" t="s">
        <v>26</v>
      </c>
      <c r="K10" s="12" t="s">
        <v>27</v>
      </c>
      <c r="L10" s="12" t="s">
        <v>28</v>
      </c>
      <c r="M10" s="16" t="s">
        <v>47</v>
      </c>
      <c r="N10" s="20" t="s">
        <v>49</v>
      </c>
      <c r="O10" s="20" t="s">
        <v>50</v>
      </c>
    </row>
    <row r="11" ht="71.25" spans="1:15">
      <c r="A11" s="12">
        <v>6</v>
      </c>
      <c r="B11" s="15" t="s">
        <v>51</v>
      </c>
      <c r="C11" s="16" t="s">
        <v>20</v>
      </c>
      <c r="D11" s="16" t="s">
        <v>21</v>
      </c>
      <c r="E11" s="16" t="s">
        <v>52</v>
      </c>
      <c r="F11" s="17" t="s">
        <v>53</v>
      </c>
      <c r="G11" s="12" t="s">
        <v>24</v>
      </c>
      <c r="H11" s="18">
        <v>108</v>
      </c>
      <c r="I11" s="12" t="s">
        <v>25</v>
      </c>
      <c r="J11" s="12" t="s">
        <v>26</v>
      </c>
      <c r="K11" s="12" t="s">
        <v>27</v>
      </c>
      <c r="L11" s="12" t="s">
        <v>28</v>
      </c>
      <c r="M11" s="16" t="s">
        <v>52</v>
      </c>
      <c r="N11" s="20" t="s">
        <v>54</v>
      </c>
      <c r="O11" s="20" t="s">
        <v>55</v>
      </c>
    </row>
    <row r="12" ht="71.25" spans="1:15">
      <c r="A12" s="12">
        <v>7</v>
      </c>
      <c r="B12" s="15" t="s">
        <v>56</v>
      </c>
      <c r="C12" s="16" t="s">
        <v>20</v>
      </c>
      <c r="D12" s="16" t="s">
        <v>21</v>
      </c>
      <c r="E12" s="16" t="s">
        <v>57</v>
      </c>
      <c r="F12" s="17" t="s">
        <v>58</v>
      </c>
      <c r="G12" s="12" t="s">
        <v>24</v>
      </c>
      <c r="H12" s="18">
        <v>67.5</v>
      </c>
      <c r="I12" s="12" t="s">
        <v>25</v>
      </c>
      <c r="J12" s="12" t="s">
        <v>26</v>
      </c>
      <c r="K12" s="12" t="s">
        <v>27</v>
      </c>
      <c r="L12" s="12" t="s">
        <v>28</v>
      </c>
      <c r="M12" s="16" t="s">
        <v>57</v>
      </c>
      <c r="N12" s="20" t="s">
        <v>59</v>
      </c>
      <c r="O12" s="20" t="s">
        <v>60</v>
      </c>
    </row>
    <row r="13" ht="99.75" spans="1:15">
      <c r="A13" s="12">
        <v>8</v>
      </c>
      <c r="B13" s="15" t="s">
        <v>61</v>
      </c>
      <c r="C13" s="16" t="s">
        <v>20</v>
      </c>
      <c r="D13" s="16" t="s">
        <v>21</v>
      </c>
      <c r="E13" s="16" t="s">
        <v>62</v>
      </c>
      <c r="F13" s="17" t="s">
        <v>63</v>
      </c>
      <c r="G13" s="12" t="s">
        <v>24</v>
      </c>
      <c r="H13" s="18">
        <v>52.65</v>
      </c>
      <c r="I13" s="12" t="s">
        <v>25</v>
      </c>
      <c r="J13" s="12" t="s">
        <v>26</v>
      </c>
      <c r="K13" s="12" t="s">
        <v>27</v>
      </c>
      <c r="L13" s="12" t="s">
        <v>28</v>
      </c>
      <c r="M13" s="16" t="s">
        <v>62</v>
      </c>
      <c r="N13" s="20" t="s">
        <v>64</v>
      </c>
      <c r="O13" s="20" t="s">
        <v>65</v>
      </c>
    </row>
    <row r="14" ht="71.25" spans="1:15">
      <c r="A14" s="12">
        <v>9</v>
      </c>
      <c r="B14" s="15" t="s">
        <v>66</v>
      </c>
      <c r="C14" s="16" t="s">
        <v>20</v>
      </c>
      <c r="D14" s="16" t="s">
        <v>21</v>
      </c>
      <c r="E14" s="16" t="s">
        <v>67</v>
      </c>
      <c r="F14" s="17" t="s">
        <v>68</v>
      </c>
      <c r="G14" s="12" t="s">
        <v>24</v>
      </c>
      <c r="H14" s="18">
        <v>46.8</v>
      </c>
      <c r="I14" s="12" t="s">
        <v>25</v>
      </c>
      <c r="J14" s="12" t="s">
        <v>26</v>
      </c>
      <c r="K14" s="12" t="s">
        <v>27</v>
      </c>
      <c r="L14" s="12" t="s">
        <v>28</v>
      </c>
      <c r="M14" s="16" t="s">
        <v>67</v>
      </c>
      <c r="N14" s="20" t="s">
        <v>69</v>
      </c>
      <c r="O14" s="20" t="s">
        <v>70</v>
      </c>
    </row>
    <row r="15" ht="71.25" spans="1:15">
      <c r="A15" s="12">
        <v>10</v>
      </c>
      <c r="B15" s="15" t="s">
        <v>71</v>
      </c>
      <c r="C15" s="16" t="s">
        <v>20</v>
      </c>
      <c r="D15" s="16" t="s">
        <v>21</v>
      </c>
      <c r="E15" s="16" t="s">
        <v>72</v>
      </c>
      <c r="F15" s="17" t="s">
        <v>73</v>
      </c>
      <c r="G15" s="12" t="s">
        <v>24</v>
      </c>
      <c r="H15" s="18">
        <v>180</v>
      </c>
      <c r="I15" s="12" t="s">
        <v>25</v>
      </c>
      <c r="J15" s="12" t="s">
        <v>26</v>
      </c>
      <c r="K15" s="12" t="s">
        <v>27</v>
      </c>
      <c r="L15" s="12" t="s">
        <v>28</v>
      </c>
      <c r="M15" s="16" t="s">
        <v>72</v>
      </c>
      <c r="N15" s="20" t="s">
        <v>74</v>
      </c>
      <c r="O15" s="20" t="s">
        <v>75</v>
      </c>
    </row>
    <row r="16" ht="71.25" spans="1:15">
      <c r="A16" s="12">
        <v>11</v>
      </c>
      <c r="B16" s="15" t="s">
        <v>76</v>
      </c>
      <c r="C16" s="16" t="s">
        <v>20</v>
      </c>
      <c r="D16" s="16" t="s">
        <v>21</v>
      </c>
      <c r="E16" s="16" t="s">
        <v>77</v>
      </c>
      <c r="F16" s="17" t="s">
        <v>78</v>
      </c>
      <c r="G16" s="12" t="s">
        <v>24</v>
      </c>
      <c r="H16" s="18">
        <v>36</v>
      </c>
      <c r="I16" s="12" t="s">
        <v>25</v>
      </c>
      <c r="J16" s="12" t="s">
        <v>26</v>
      </c>
      <c r="K16" s="12" t="s">
        <v>27</v>
      </c>
      <c r="L16" s="12" t="s">
        <v>28</v>
      </c>
      <c r="M16" s="16" t="s">
        <v>77</v>
      </c>
      <c r="N16" s="20" t="s">
        <v>79</v>
      </c>
      <c r="O16" s="20" t="s">
        <v>80</v>
      </c>
    </row>
    <row r="17" ht="71.25" spans="1:15">
      <c r="A17" s="12">
        <v>12</v>
      </c>
      <c r="B17" s="15" t="s">
        <v>81</v>
      </c>
      <c r="C17" s="16" t="s">
        <v>20</v>
      </c>
      <c r="D17" s="16" t="s">
        <v>21</v>
      </c>
      <c r="E17" s="16" t="s">
        <v>82</v>
      </c>
      <c r="F17" s="17" t="s">
        <v>83</v>
      </c>
      <c r="G17" s="12" t="s">
        <v>24</v>
      </c>
      <c r="H17" s="18">
        <v>7.2</v>
      </c>
      <c r="I17" s="12" t="s">
        <v>25</v>
      </c>
      <c r="J17" s="12" t="s">
        <v>26</v>
      </c>
      <c r="K17" s="12" t="s">
        <v>27</v>
      </c>
      <c r="L17" s="12" t="s">
        <v>28</v>
      </c>
      <c r="M17" s="16" t="s">
        <v>82</v>
      </c>
      <c r="N17" s="20" t="s">
        <v>84</v>
      </c>
      <c r="O17" s="20" t="s">
        <v>85</v>
      </c>
    </row>
    <row r="18" ht="71.25" spans="1:15">
      <c r="A18" s="12">
        <v>13</v>
      </c>
      <c r="B18" s="15" t="s">
        <v>86</v>
      </c>
      <c r="C18" s="16" t="s">
        <v>20</v>
      </c>
      <c r="D18" s="16" t="s">
        <v>21</v>
      </c>
      <c r="E18" s="16" t="s">
        <v>87</v>
      </c>
      <c r="F18" s="17" t="s">
        <v>88</v>
      </c>
      <c r="G18" s="12" t="s">
        <v>24</v>
      </c>
      <c r="H18" s="18">
        <v>36</v>
      </c>
      <c r="I18" s="12" t="s">
        <v>25</v>
      </c>
      <c r="J18" s="12" t="s">
        <v>26</v>
      </c>
      <c r="K18" s="12" t="s">
        <v>27</v>
      </c>
      <c r="L18" s="12" t="s">
        <v>28</v>
      </c>
      <c r="M18" s="16" t="s">
        <v>87</v>
      </c>
      <c r="N18" s="20" t="s">
        <v>89</v>
      </c>
      <c r="O18" s="20" t="s">
        <v>90</v>
      </c>
    </row>
    <row r="19" ht="71.25" spans="1:15">
      <c r="A19" s="12">
        <v>14</v>
      </c>
      <c r="B19" s="15" t="s">
        <v>91</v>
      </c>
      <c r="C19" s="16" t="s">
        <v>20</v>
      </c>
      <c r="D19" s="16" t="s">
        <v>21</v>
      </c>
      <c r="E19" s="16" t="s">
        <v>92</v>
      </c>
      <c r="F19" s="17" t="s">
        <v>93</v>
      </c>
      <c r="G19" s="12" t="s">
        <v>24</v>
      </c>
      <c r="H19" s="18">
        <v>24.52</v>
      </c>
      <c r="I19" s="12" t="s">
        <v>25</v>
      </c>
      <c r="J19" s="12" t="s">
        <v>26</v>
      </c>
      <c r="K19" s="12" t="s">
        <v>27</v>
      </c>
      <c r="L19" s="12" t="s">
        <v>28</v>
      </c>
      <c r="M19" s="16" t="s">
        <v>92</v>
      </c>
      <c r="N19" s="20" t="s">
        <v>94</v>
      </c>
      <c r="O19" s="20" t="s">
        <v>95</v>
      </c>
    </row>
    <row r="20" ht="71.25" spans="1:15">
      <c r="A20" s="12">
        <v>15</v>
      </c>
      <c r="B20" s="15" t="s">
        <v>96</v>
      </c>
      <c r="C20" s="16" t="s">
        <v>20</v>
      </c>
      <c r="D20" s="16" t="s">
        <v>21</v>
      </c>
      <c r="E20" s="16" t="s">
        <v>97</v>
      </c>
      <c r="F20" s="17" t="s">
        <v>98</v>
      </c>
      <c r="G20" s="12" t="s">
        <v>24</v>
      </c>
      <c r="H20" s="18">
        <v>72</v>
      </c>
      <c r="I20" s="12" t="s">
        <v>25</v>
      </c>
      <c r="J20" s="12" t="s">
        <v>26</v>
      </c>
      <c r="K20" s="12" t="s">
        <v>27</v>
      </c>
      <c r="L20" s="12" t="s">
        <v>28</v>
      </c>
      <c r="M20" s="16" t="s">
        <v>97</v>
      </c>
      <c r="N20" s="20" t="s">
        <v>99</v>
      </c>
      <c r="O20" s="20" t="s">
        <v>100</v>
      </c>
    </row>
    <row r="21" ht="99.75" spans="1:15">
      <c r="A21" s="12">
        <v>16</v>
      </c>
      <c r="B21" s="15" t="s">
        <v>101</v>
      </c>
      <c r="C21" s="16" t="s">
        <v>20</v>
      </c>
      <c r="D21" s="16" t="s">
        <v>21</v>
      </c>
      <c r="E21" s="16" t="s">
        <v>102</v>
      </c>
      <c r="F21" s="17" t="s">
        <v>103</v>
      </c>
      <c r="G21" s="12" t="s">
        <v>24</v>
      </c>
      <c r="H21" s="18">
        <v>55.8</v>
      </c>
      <c r="I21" s="12" t="s">
        <v>25</v>
      </c>
      <c r="J21" s="12" t="s">
        <v>26</v>
      </c>
      <c r="K21" s="12" t="s">
        <v>27</v>
      </c>
      <c r="L21" s="12" t="s">
        <v>28</v>
      </c>
      <c r="M21" s="16" t="s">
        <v>102</v>
      </c>
      <c r="N21" s="20" t="s">
        <v>104</v>
      </c>
      <c r="O21" s="20" t="s">
        <v>105</v>
      </c>
    </row>
    <row r="22" ht="99.75" spans="1:15">
      <c r="A22" s="12">
        <v>17</v>
      </c>
      <c r="B22" s="15" t="s">
        <v>106</v>
      </c>
      <c r="C22" s="16" t="s">
        <v>20</v>
      </c>
      <c r="D22" s="16" t="s">
        <v>21</v>
      </c>
      <c r="E22" s="16" t="s">
        <v>107</v>
      </c>
      <c r="F22" s="17" t="s">
        <v>108</v>
      </c>
      <c r="G22" s="12" t="s">
        <v>24</v>
      </c>
      <c r="H22" s="18">
        <v>21.51</v>
      </c>
      <c r="I22" s="12" t="s">
        <v>25</v>
      </c>
      <c r="J22" s="12" t="s">
        <v>26</v>
      </c>
      <c r="K22" s="12" t="s">
        <v>27</v>
      </c>
      <c r="L22" s="12" t="s">
        <v>28</v>
      </c>
      <c r="M22" s="16" t="s">
        <v>107</v>
      </c>
      <c r="N22" s="20" t="s">
        <v>109</v>
      </c>
      <c r="O22" s="20" t="s">
        <v>110</v>
      </c>
    </row>
    <row r="23" ht="71.25" spans="1:15">
      <c r="A23" s="12">
        <v>18</v>
      </c>
      <c r="B23" s="15" t="s">
        <v>111</v>
      </c>
      <c r="C23" s="16" t="s">
        <v>20</v>
      </c>
      <c r="D23" s="16" t="s">
        <v>21</v>
      </c>
      <c r="E23" s="16" t="s">
        <v>112</v>
      </c>
      <c r="F23" s="17" t="s">
        <v>88</v>
      </c>
      <c r="G23" s="12" t="s">
        <v>24</v>
      </c>
      <c r="H23" s="18">
        <v>36</v>
      </c>
      <c r="I23" s="12" t="s">
        <v>25</v>
      </c>
      <c r="J23" s="12" t="s">
        <v>26</v>
      </c>
      <c r="K23" s="12" t="s">
        <v>27</v>
      </c>
      <c r="L23" s="12" t="s">
        <v>28</v>
      </c>
      <c r="M23" s="16" t="s">
        <v>112</v>
      </c>
      <c r="N23" s="20" t="s">
        <v>113</v>
      </c>
      <c r="O23" s="20" t="s">
        <v>114</v>
      </c>
    </row>
    <row r="24" ht="71.25" spans="1:15">
      <c r="A24" s="12">
        <v>19</v>
      </c>
      <c r="B24" s="15" t="s">
        <v>115</v>
      </c>
      <c r="C24" s="16" t="s">
        <v>20</v>
      </c>
      <c r="D24" s="16" t="s">
        <v>21</v>
      </c>
      <c r="E24" s="16" t="s">
        <v>116</v>
      </c>
      <c r="F24" s="17" t="s">
        <v>88</v>
      </c>
      <c r="G24" s="12" t="s">
        <v>24</v>
      </c>
      <c r="H24" s="18">
        <v>36</v>
      </c>
      <c r="I24" s="12" t="s">
        <v>25</v>
      </c>
      <c r="J24" s="12" t="s">
        <v>26</v>
      </c>
      <c r="K24" s="12" t="s">
        <v>27</v>
      </c>
      <c r="L24" s="12" t="s">
        <v>28</v>
      </c>
      <c r="M24" s="16" t="s">
        <v>116</v>
      </c>
      <c r="N24" s="20" t="s">
        <v>117</v>
      </c>
      <c r="O24" s="20" t="s">
        <v>95</v>
      </c>
    </row>
    <row r="25" ht="99.75" spans="1:15">
      <c r="A25" s="12">
        <v>20</v>
      </c>
      <c r="B25" s="15" t="s">
        <v>118</v>
      </c>
      <c r="C25" s="16" t="s">
        <v>20</v>
      </c>
      <c r="D25" s="16" t="s">
        <v>21</v>
      </c>
      <c r="E25" s="16" t="s">
        <v>119</v>
      </c>
      <c r="F25" s="17" t="s">
        <v>120</v>
      </c>
      <c r="G25" s="12" t="s">
        <v>24</v>
      </c>
      <c r="H25" s="18">
        <v>56.7</v>
      </c>
      <c r="I25" s="12" t="s">
        <v>25</v>
      </c>
      <c r="J25" s="12" t="s">
        <v>26</v>
      </c>
      <c r="K25" s="12" t="s">
        <v>27</v>
      </c>
      <c r="L25" s="12" t="s">
        <v>28</v>
      </c>
      <c r="M25" s="16" t="s">
        <v>119</v>
      </c>
      <c r="N25" s="20" t="s">
        <v>121</v>
      </c>
      <c r="O25" s="20" t="s">
        <v>70</v>
      </c>
    </row>
    <row r="26" ht="99.75" spans="1:15">
      <c r="A26" s="12">
        <v>21</v>
      </c>
      <c r="B26" s="15" t="s">
        <v>122</v>
      </c>
      <c r="C26" s="16" t="s">
        <v>20</v>
      </c>
      <c r="D26" s="16" t="s">
        <v>21</v>
      </c>
      <c r="E26" s="16" t="s">
        <v>123</v>
      </c>
      <c r="F26" s="17" t="s">
        <v>124</v>
      </c>
      <c r="G26" s="12" t="s">
        <v>24</v>
      </c>
      <c r="H26" s="18">
        <v>53.1</v>
      </c>
      <c r="I26" s="12" t="s">
        <v>25</v>
      </c>
      <c r="J26" s="12" t="s">
        <v>26</v>
      </c>
      <c r="K26" s="12" t="s">
        <v>27</v>
      </c>
      <c r="L26" s="12" t="s">
        <v>28</v>
      </c>
      <c r="M26" s="16" t="s">
        <v>123</v>
      </c>
      <c r="N26" s="20" t="s">
        <v>125</v>
      </c>
      <c r="O26" s="20" t="s">
        <v>65</v>
      </c>
    </row>
    <row r="27" ht="71.25" spans="1:15">
      <c r="A27" s="12">
        <v>22</v>
      </c>
      <c r="B27" s="15" t="s">
        <v>126</v>
      </c>
      <c r="C27" s="16" t="s">
        <v>20</v>
      </c>
      <c r="D27" s="16" t="s">
        <v>21</v>
      </c>
      <c r="E27" s="16" t="s">
        <v>127</v>
      </c>
      <c r="F27" s="17" t="s">
        <v>128</v>
      </c>
      <c r="G27" s="12" t="s">
        <v>24</v>
      </c>
      <c r="H27" s="18">
        <v>32.4</v>
      </c>
      <c r="I27" s="12" t="s">
        <v>25</v>
      </c>
      <c r="J27" s="12" t="s">
        <v>26</v>
      </c>
      <c r="K27" s="12" t="s">
        <v>27</v>
      </c>
      <c r="L27" s="12" t="s">
        <v>28</v>
      </c>
      <c r="M27" s="16" t="s">
        <v>127</v>
      </c>
      <c r="N27" s="20" t="s">
        <v>129</v>
      </c>
      <c r="O27" s="20" t="s">
        <v>110</v>
      </c>
    </row>
    <row r="28" ht="114" spans="1:15">
      <c r="A28" s="12">
        <v>23</v>
      </c>
      <c r="B28" s="15" t="s">
        <v>130</v>
      </c>
      <c r="C28" s="16" t="s">
        <v>20</v>
      </c>
      <c r="D28" s="16" t="s">
        <v>21</v>
      </c>
      <c r="E28" s="16" t="s">
        <v>131</v>
      </c>
      <c r="F28" s="17" t="s">
        <v>132</v>
      </c>
      <c r="G28" s="12" t="s">
        <v>24</v>
      </c>
      <c r="H28" s="18">
        <v>90.97</v>
      </c>
      <c r="I28" s="12" t="s">
        <v>25</v>
      </c>
      <c r="J28" s="12" t="s">
        <v>26</v>
      </c>
      <c r="K28" s="12" t="s">
        <v>27</v>
      </c>
      <c r="L28" s="12" t="s">
        <v>28</v>
      </c>
      <c r="M28" s="16" t="s">
        <v>131</v>
      </c>
      <c r="N28" s="20" t="s">
        <v>133</v>
      </c>
      <c r="O28" s="20" t="s">
        <v>134</v>
      </c>
    </row>
    <row r="29" ht="71.25" spans="1:15">
      <c r="A29" s="12">
        <v>24</v>
      </c>
      <c r="B29" s="15" t="s">
        <v>135</v>
      </c>
      <c r="C29" s="16" t="s">
        <v>20</v>
      </c>
      <c r="D29" s="16" t="s">
        <v>21</v>
      </c>
      <c r="E29" s="16" t="s">
        <v>136</v>
      </c>
      <c r="F29" s="17" t="s">
        <v>83</v>
      </c>
      <c r="G29" s="12" t="s">
        <v>24</v>
      </c>
      <c r="H29" s="18">
        <v>7.2</v>
      </c>
      <c r="I29" s="12" t="s">
        <v>25</v>
      </c>
      <c r="J29" s="12" t="s">
        <v>26</v>
      </c>
      <c r="K29" s="12" t="s">
        <v>27</v>
      </c>
      <c r="L29" s="12" t="s">
        <v>28</v>
      </c>
      <c r="M29" s="16" t="s">
        <v>136</v>
      </c>
      <c r="N29" s="20" t="s">
        <v>137</v>
      </c>
      <c r="O29" s="20" t="s">
        <v>45</v>
      </c>
    </row>
    <row r="30" ht="71.25" spans="1:15">
      <c r="A30" s="12">
        <v>25</v>
      </c>
      <c r="B30" s="15" t="s">
        <v>138</v>
      </c>
      <c r="C30" s="16" t="s">
        <v>20</v>
      </c>
      <c r="D30" s="16" t="s">
        <v>21</v>
      </c>
      <c r="E30" s="16" t="s">
        <v>139</v>
      </c>
      <c r="F30" s="17" t="s">
        <v>140</v>
      </c>
      <c r="G30" s="12" t="s">
        <v>24</v>
      </c>
      <c r="H30" s="18">
        <v>19.8</v>
      </c>
      <c r="I30" s="12" t="s">
        <v>25</v>
      </c>
      <c r="J30" s="12" t="s">
        <v>26</v>
      </c>
      <c r="K30" s="12" t="s">
        <v>27</v>
      </c>
      <c r="L30" s="12" t="s">
        <v>28</v>
      </c>
      <c r="M30" s="16" t="s">
        <v>139</v>
      </c>
      <c r="N30" s="20" t="s">
        <v>141</v>
      </c>
      <c r="O30" s="20" t="s">
        <v>142</v>
      </c>
    </row>
    <row r="31" ht="114" spans="1:15">
      <c r="A31" s="12">
        <v>26</v>
      </c>
      <c r="B31" s="15" t="s">
        <v>143</v>
      </c>
      <c r="C31" s="16" t="s">
        <v>20</v>
      </c>
      <c r="D31" s="16" t="s">
        <v>21</v>
      </c>
      <c r="E31" s="16" t="s">
        <v>144</v>
      </c>
      <c r="F31" s="17" t="s">
        <v>145</v>
      </c>
      <c r="G31" s="12" t="s">
        <v>24</v>
      </c>
      <c r="H31" s="18">
        <v>34.11</v>
      </c>
      <c r="I31" s="12" t="s">
        <v>25</v>
      </c>
      <c r="J31" s="12" t="s">
        <v>26</v>
      </c>
      <c r="K31" s="12" t="s">
        <v>27</v>
      </c>
      <c r="L31" s="12" t="s">
        <v>28</v>
      </c>
      <c r="M31" s="16" t="s">
        <v>144</v>
      </c>
      <c r="N31" s="20" t="s">
        <v>146</v>
      </c>
      <c r="O31" s="20" t="s">
        <v>60</v>
      </c>
    </row>
    <row r="32" ht="71.25" spans="1:15">
      <c r="A32" s="12">
        <v>27</v>
      </c>
      <c r="B32" s="15" t="s">
        <v>147</v>
      </c>
      <c r="C32" s="16" t="s">
        <v>20</v>
      </c>
      <c r="D32" s="16" t="s">
        <v>21</v>
      </c>
      <c r="E32" s="16" t="s">
        <v>148</v>
      </c>
      <c r="F32" s="17" t="s">
        <v>149</v>
      </c>
      <c r="G32" s="12" t="s">
        <v>24</v>
      </c>
      <c r="H32" s="18">
        <v>16.2</v>
      </c>
      <c r="I32" s="12" t="s">
        <v>25</v>
      </c>
      <c r="J32" s="12" t="s">
        <v>26</v>
      </c>
      <c r="K32" s="12" t="s">
        <v>27</v>
      </c>
      <c r="L32" s="12" t="s">
        <v>28</v>
      </c>
      <c r="M32" s="16" t="s">
        <v>148</v>
      </c>
      <c r="N32" s="20" t="s">
        <v>150</v>
      </c>
      <c r="O32" s="20" t="s">
        <v>151</v>
      </c>
    </row>
    <row r="33" ht="99.75" spans="1:15">
      <c r="A33" s="12">
        <v>28</v>
      </c>
      <c r="B33" s="15" t="s">
        <v>152</v>
      </c>
      <c r="C33" s="16" t="s">
        <v>20</v>
      </c>
      <c r="D33" s="16" t="s">
        <v>21</v>
      </c>
      <c r="E33" s="16" t="s">
        <v>153</v>
      </c>
      <c r="F33" s="17" t="s">
        <v>154</v>
      </c>
      <c r="G33" s="12" t="s">
        <v>24</v>
      </c>
      <c r="H33" s="18">
        <v>64.8</v>
      </c>
      <c r="I33" s="12" t="s">
        <v>25</v>
      </c>
      <c r="J33" s="12" t="s">
        <v>26</v>
      </c>
      <c r="K33" s="12" t="s">
        <v>27</v>
      </c>
      <c r="L33" s="12" t="s">
        <v>28</v>
      </c>
      <c r="M33" s="16" t="s">
        <v>153</v>
      </c>
      <c r="N33" s="20" t="s">
        <v>155</v>
      </c>
      <c r="O33" s="20" t="s">
        <v>110</v>
      </c>
    </row>
    <row r="34" ht="71.25" spans="1:15">
      <c r="A34" s="12">
        <v>29</v>
      </c>
      <c r="B34" s="15" t="s">
        <v>156</v>
      </c>
      <c r="C34" s="16" t="s">
        <v>20</v>
      </c>
      <c r="D34" s="16" t="s">
        <v>21</v>
      </c>
      <c r="E34" s="16" t="s">
        <v>157</v>
      </c>
      <c r="F34" s="17" t="s">
        <v>158</v>
      </c>
      <c r="G34" s="12" t="s">
        <v>24</v>
      </c>
      <c r="H34" s="18">
        <v>3.15</v>
      </c>
      <c r="I34" s="12" t="s">
        <v>25</v>
      </c>
      <c r="J34" s="12" t="s">
        <v>26</v>
      </c>
      <c r="K34" s="12" t="s">
        <v>27</v>
      </c>
      <c r="L34" s="12" t="s">
        <v>28</v>
      </c>
      <c r="M34" s="16" t="s">
        <v>157</v>
      </c>
      <c r="N34" s="20" t="s">
        <v>159</v>
      </c>
      <c r="O34" s="20" t="s">
        <v>114</v>
      </c>
    </row>
    <row r="35" ht="71.25" spans="1:15">
      <c r="A35" s="12">
        <v>30</v>
      </c>
      <c r="B35" s="15" t="s">
        <v>160</v>
      </c>
      <c r="C35" s="16" t="s">
        <v>20</v>
      </c>
      <c r="D35" s="16" t="s">
        <v>21</v>
      </c>
      <c r="E35" s="16" t="s">
        <v>161</v>
      </c>
      <c r="F35" s="17" t="s">
        <v>162</v>
      </c>
      <c r="G35" s="12" t="s">
        <v>24</v>
      </c>
      <c r="H35" s="18">
        <v>10.8</v>
      </c>
      <c r="I35" s="12" t="s">
        <v>25</v>
      </c>
      <c r="J35" s="12" t="s">
        <v>26</v>
      </c>
      <c r="K35" s="12" t="s">
        <v>27</v>
      </c>
      <c r="L35" s="12" t="s">
        <v>28</v>
      </c>
      <c r="M35" s="16" t="s">
        <v>161</v>
      </c>
      <c r="N35" s="20" t="s">
        <v>163</v>
      </c>
      <c r="O35" s="20" t="s">
        <v>105</v>
      </c>
    </row>
    <row r="36" ht="171" spans="1:15">
      <c r="A36" s="12">
        <v>31</v>
      </c>
      <c r="B36" s="15" t="s">
        <v>164</v>
      </c>
      <c r="C36" s="16" t="s">
        <v>20</v>
      </c>
      <c r="D36" s="16" t="s">
        <v>21</v>
      </c>
      <c r="E36" s="16" t="s">
        <v>165</v>
      </c>
      <c r="F36" s="17" t="s">
        <v>166</v>
      </c>
      <c r="G36" s="12" t="s">
        <v>24</v>
      </c>
      <c r="H36" s="18">
        <v>68.4</v>
      </c>
      <c r="I36" s="12" t="s">
        <v>25</v>
      </c>
      <c r="J36" s="12" t="s">
        <v>26</v>
      </c>
      <c r="K36" s="12" t="s">
        <v>27</v>
      </c>
      <c r="L36" s="12" t="s">
        <v>28</v>
      </c>
      <c r="M36" s="16" t="s">
        <v>165</v>
      </c>
      <c r="N36" s="20" t="s">
        <v>167</v>
      </c>
      <c r="O36" s="20" t="s">
        <v>50</v>
      </c>
    </row>
    <row r="37" ht="256.5" spans="1:15">
      <c r="A37" s="12">
        <v>32</v>
      </c>
      <c r="B37" s="15" t="s">
        <v>168</v>
      </c>
      <c r="C37" s="16" t="s">
        <v>20</v>
      </c>
      <c r="D37" s="16" t="s">
        <v>21</v>
      </c>
      <c r="E37" s="16" t="s">
        <v>169</v>
      </c>
      <c r="F37" s="17" t="s">
        <v>170</v>
      </c>
      <c r="G37" s="12" t="s">
        <v>24</v>
      </c>
      <c r="H37" s="18">
        <v>123.3</v>
      </c>
      <c r="I37" s="12" t="s">
        <v>25</v>
      </c>
      <c r="J37" s="12" t="s">
        <v>26</v>
      </c>
      <c r="K37" s="12" t="s">
        <v>27</v>
      </c>
      <c r="L37" s="12" t="s">
        <v>28</v>
      </c>
      <c r="M37" s="16" t="s">
        <v>169</v>
      </c>
      <c r="N37" s="20" t="s">
        <v>171</v>
      </c>
      <c r="O37" s="20" t="s">
        <v>172</v>
      </c>
    </row>
    <row r="38" ht="171" spans="1:15">
      <c r="A38" s="12">
        <v>33</v>
      </c>
      <c r="B38" s="15" t="s">
        <v>173</v>
      </c>
      <c r="C38" s="16" t="s">
        <v>20</v>
      </c>
      <c r="D38" s="16" t="s">
        <v>21</v>
      </c>
      <c r="E38" s="16" t="s">
        <v>174</v>
      </c>
      <c r="F38" s="17" t="s">
        <v>175</v>
      </c>
      <c r="G38" s="12" t="s">
        <v>24</v>
      </c>
      <c r="H38" s="18">
        <v>39.98</v>
      </c>
      <c r="I38" s="12" t="s">
        <v>25</v>
      </c>
      <c r="J38" s="12" t="s">
        <v>26</v>
      </c>
      <c r="K38" s="12" t="s">
        <v>27</v>
      </c>
      <c r="L38" s="12" t="s">
        <v>28</v>
      </c>
      <c r="M38" s="16" t="s">
        <v>174</v>
      </c>
      <c r="N38" s="20" t="s">
        <v>176</v>
      </c>
      <c r="O38" s="20" t="s">
        <v>95</v>
      </c>
    </row>
    <row r="39" ht="71.25" spans="1:15">
      <c r="A39" s="12">
        <v>34</v>
      </c>
      <c r="B39" s="15" t="s">
        <v>177</v>
      </c>
      <c r="C39" s="16" t="s">
        <v>20</v>
      </c>
      <c r="D39" s="16" t="s">
        <v>21</v>
      </c>
      <c r="E39" s="16" t="s">
        <v>178</v>
      </c>
      <c r="F39" s="17" t="s">
        <v>179</v>
      </c>
      <c r="G39" s="12" t="s">
        <v>24</v>
      </c>
      <c r="H39" s="18">
        <v>30.24</v>
      </c>
      <c r="I39" s="12" t="s">
        <v>25</v>
      </c>
      <c r="J39" s="12" t="s">
        <v>26</v>
      </c>
      <c r="K39" s="12" t="s">
        <v>27</v>
      </c>
      <c r="L39" s="12" t="s">
        <v>28</v>
      </c>
      <c r="M39" s="16" t="s">
        <v>178</v>
      </c>
      <c r="N39" s="20" t="s">
        <v>180</v>
      </c>
      <c r="O39" s="20" t="s">
        <v>181</v>
      </c>
    </row>
    <row r="40" ht="142.5" spans="1:15">
      <c r="A40" s="12">
        <v>35</v>
      </c>
      <c r="B40" s="15" t="s">
        <v>182</v>
      </c>
      <c r="C40" s="16" t="s">
        <v>20</v>
      </c>
      <c r="D40" s="16" t="s">
        <v>21</v>
      </c>
      <c r="E40" s="16" t="s">
        <v>183</v>
      </c>
      <c r="F40" s="17" t="s">
        <v>184</v>
      </c>
      <c r="G40" s="12" t="s">
        <v>24</v>
      </c>
      <c r="H40" s="18">
        <v>44.82</v>
      </c>
      <c r="I40" s="12" t="s">
        <v>25</v>
      </c>
      <c r="J40" s="12" t="s">
        <v>26</v>
      </c>
      <c r="K40" s="12" t="s">
        <v>27</v>
      </c>
      <c r="L40" s="12" t="s">
        <v>28</v>
      </c>
      <c r="M40" s="16" t="s">
        <v>183</v>
      </c>
      <c r="N40" s="20" t="s">
        <v>185</v>
      </c>
      <c r="O40" s="20" t="s">
        <v>186</v>
      </c>
    </row>
    <row r="41" ht="142.5" spans="1:15">
      <c r="A41" s="12">
        <v>36</v>
      </c>
      <c r="B41" s="15" t="s">
        <v>187</v>
      </c>
      <c r="C41" s="16" t="s">
        <v>20</v>
      </c>
      <c r="D41" s="16" t="s">
        <v>21</v>
      </c>
      <c r="E41" s="16" t="s">
        <v>188</v>
      </c>
      <c r="F41" s="17" t="s">
        <v>189</v>
      </c>
      <c r="G41" s="12" t="s">
        <v>24</v>
      </c>
      <c r="H41" s="18">
        <v>52.11</v>
      </c>
      <c r="I41" s="12" t="s">
        <v>25</v>
      </c>
      <c r="J41" s="12" t="s">
        <v>26</v>
      </c>
      <c r="K41" s="12" t="s">
        <v>27</v>
      </c>
      <c r="L41" s="12" t="s">
        <v>28</v>
      </c>
      <c r="M41" s="16" t="s">
        <v>188</v>
      </c>
      <c r="N41" s="20" t="s">
        <v>190</v>
      </c>
      <c r="O41" s="20" t="s">
        <v>114</v>
      </c>
    </row>
    <row r="42" ht="171" spans="1:15">
      <c r="A42" s="12">
        <v>37</v>
      </c>
      <c r="B42" s="15" t="s">
        <v>191</v>
      </c>
      <c r="C42" s="16" t="s">
        <v>20</v>
      </c>
      <c r="D42" s="16" t="s">
        <v>21</v>
      </c>
      <c r="E42" s="16" t="s">
        <v>192</v>
      </c>
      <c r="F42" s="17" t="s">
        <v>193</v>
      </c>
      <c r="G42" s="12" t="s">
        <v>24</v>
      </c>
      <c r="H42" s="18">
        <v>56.25</v>
      </c>
      <c r="I42" s="12" t="s">
        <v>25</v>
      </c>
      <c r="J42" s="12" t="s">
        <v>26</v>
      </c>
      <c r="K42" s="12" t="s">
        <v>27</v>
      </c>
      <c r="L42" s="12" t="s">
        <v>28</v>
      </c>
      <c r="M42" s="16" t="s">
        <v>192</v>
      </c>
      <c r="N42" s="20" t="s">
        <v>194</v>
      </c>
      <c r="O42" s="20" t="s">
        <v>195</v>
      </c>
    </row>
    <row r="43" ht="114" spans="1:15">
      <c r="A43" s="12">
        <v>38</v>
      </c>
      <c r="B43" s="15" t="s">
        <v>196</v>
      </c>
      <c r="C43" s="16" t="s">
        <v>20</v>
      </c>
      <c r="D43" s="16" t="s">
        <v>21</v>
      </c>
      <c r="E43" s="16" t="s">
        <v>197</v>
      </c>
      <c r="F43" s="17" t="s">
        <v>198</v>
      </c>
      <c r="G43" s="12" t="s">
        <v>24</v>
      </c>
      <c r="H43" s="18">
        <v>31.5</v>
      </c>
      <c r="I43" s="12" t="s">
        <v>25</v>
      </c>
      <c r="J43" s="12" t="s">
        <v>26</v>
      </c>
      <c r="K43" s="12" t="s">
        <v>27</v>
      </c>
      <c r="L43" s="12" t="s">
        <v>28</v>
      </c>
      <c r="M43" s="16" t="s">
        <v>197</v>
      </c>
      <c r="N43" s="20" t="s">
        <v>199</v>
      </c>
      <c r="O43" s="20" t="s">
        <v>30</v>
      </c>
    </row>
    <row r="44" ht="114" spans="1:15">
      <c r="A44" s="12">
        <v>39</v>
      </c>
      <c r="B44" s="15" t="s">
        <v>200</v>
      </c>
      <c r="C44" s="16" t="s">
        <v>20</v>
      </c>
      <c r="D44" s="16" t="s">
        <v>21</v>
      </c>
      <c r="E44" s="16" t="s">
        <v>201</v>
      </c>
      <c r="F44" s="17" t="s">
        <v>202</v>
      </c>
      <c r="G44" s="12" t="s">
        <v>24</v>
      </c>
      <c r="H44" s="18">
        <v>20.88</v>
      </c>
      <c r="I44" s="12" t="s">
        <v>25</v>
      </c>
      <c r="J44" s="12" t="s">
        <v>26</v>
      </c>
      <c r="K44" s="12" t="s">
        <v>27</v>
      </c>
      <c r="L44" s="12" t="s">
        <v>28</v>
      </c>
      <c r="M44" s="16" t="s">
        <v>201</v>
      </c>
      <c r="N44" s="20" t="s">
        <v>203</v>
      </c>
      <c r="O44" s="20" t="s">
        <v>142</v>
      </c>
    </row>
    <row r="45" ht="99.75" spans="1:15">
      <c r="A45" s="12">
        <v>40</v>
      </c>
      <c r="B45" s="15" t="s">
        <v>204</v>
      </c>
      <c r="C45" s="16" t="s">
        <v>20</v>
      </c>
      <c r="D45" s="16" t="s">
        <v>21</v>
      </c>
      <c r="E45" s="16" t="s">
        <v>205</v>
      </c>
      <c r="F45" s="17" t="s">
        <v>206</v>
      </c>
      <c r="G45" s="12" t="s">
        <v>24</v>
      </c>
      <c r="H45" s="18">
        <v>67.57</v>
      </c>
      <c r="I45" s="12" t="s">
        <v>25</v>
      </c>
      <c r="J45" s="12" t="s">
        <v>26</v>
      </c>
      <c r="K45" s="12" t="s">
        <v>27</v>
      </c>
      <c r="L45" s="12" t="s">
        <v>28</v>
      </c>
      <c r="M45" s="16" t="s">
        <v>205</v>
      </c>
      <c r="N45" s="20" t="s">
        <v>207</v>
      </c>
      <c r="O45" s="20" t="s">
        <v>134</v>
      </c>
    </row>
    <row r="46" ht="256.5" spans="1:15">
      <c r="A46" s="12">
        <v>41</v>
      </c>
      <c r="B46" s="15" t="s">
        <v>208</v>
      </c>
      <c r="C46" s="16" t="s">
        <v>20</v>
      </c>
      <c r="D46" s="16" t="s">
        <v>21</v>
      </c>
      <c r="E46" s="16" t="s">
        <v>209</v>
      </c>
      <c r="F46" s="17" t="s">
        <v>210</v>
      </c>
      <c r="G46" s="12" t="s">
        <v>24</v>
      </c>
      <c r="H46" s="18">
        <v>87.93</v>
      </c>
      <c r="I46" s="12" t="s">
        <v>25</v>
      </c>
      <c r="J46" s="12" t="s">
        <v>26</v>
      </c>
      <c r="K46" s="12" t="s">
        <v>27</v>
      </c>
      <c r="L46" s="12" t="s">
        <v>28</v>
      </c>
      <c r="M46" s="16" t="s">
        <v>209</v>
      </c>
      <c r="N46" s="20" t="s">
        <v>211</v>
      </c>
      <c r="O46" s="20" t="s">
        <v>212</v>
      </c>
    </row>
    <row r="47" ht="71.25" spans="1:15">
      <c r="A47" s="12">
        <v>42</v>
      </c>
      <c r="B47" s="15" t="s">
        <v>213</v>
      </c>
      <c r="C47" s="16" t="s">
        <v>20</v>
      </c>
      <c r="D47" s="16" t="s">
        <v>21</v>
      </c>
      <c r="E47" s="16" t="s">
        <v>214</v>
      </c>
      <c r="F47" s="17" t="s">
        <v>215</v>
      </c>
      <c r="G47" s="12" t="s">
        <v>24</v>
      </c>
      <c r="H47" s="18">
        <v>11.88</v>
      </c>
      <c r="I47" s="12" t="s">
        <v>25</v>
      </c>
      <c r="J47" s="12" t="s">
        <v>26</v>
      </c>
      <c r="K47" s="12" t="s">
        <v>27</v>
      </c>
      <c r="L47" s="12" t="s">
        <v>28</v>
      </c>
      <c r="M47" s="16" t="s">
        <v>214</v>
      </c>
      <c r="N47" s="20" t="s">
        <v>216</v>
      </c>
      <c r="O47" s="20" t="s">
        <v>217</v>
      </c>
    </row>
    <row r="48" ht="71.25" spans="1:15">
      <c r="A48" s="12">
        <v>43</v>
      </c>
      <c r="B48" s="15" t="s">
        <v>218</v>
      </c>
      <c r="C48" s="16" t="s">
        <v>20</v>
      </c>
      <c r="D48" s="16" t="s">
        <v>21</v>
      </c>
      <c r="E48" s="16" t="s">
        <v>219</v>
      </c>
      <c r="F48" s="17" t="s">
        <v>220</v>
      </c>
      <c r="G48" s="12" t="s">
        <v>24</v>
      </c>
      <c r="H48" s="18">
        <v>27</v>
      </c>
      <c r="I48" s="12" t="s">
        <v>25</v>
      </c>
      <c r="J48" s="12" t="s">
        <v>26</v>
      </c>
      <c r="K48" s="12" t="s">
        <v>27</v>
      </c>
      <c r="L48" s="12" t="s">
        <v>28</v>
      </c>
      <c r="M48" s="16" t="s">
        <v>219</v>
      </c>
      <c r="N48" s="20" t="s">
        <v>221</v>
      </c>
      <c r="O48" s="20" t="s">
        <v>40</v>
      </c>
    </row>
    <row r="49" ht="71.25" spans="1:15">
      <c r="A49" s="12">
        <v>44</v>
      </c>
      <c r="B49" s="15" t="s">
        <v>222</v>
      </c>
      <c r="C49" s="16" t="s">
        <v>20</v>
      </c>
      <c r="D49" s="16" t="s">
        <v>21</v>
      </c>
      <c r="E49" s="16" t="s">
        <v>223</v>
      </c>
      <c r="F49" s="17" t="s">
        <v>224</v>
      </c>
      <c r="G49" s="12" t="s">
        <v>24</v>
      </c>
      <c r="H49" s="18">
        <v>14.76</v>
      </c>
      <c r="I49" s="12" t="s">
        <v>25</v>
      </c>
      <c r="J49" s="12" t="s">
        <v>26</v>
      </c>
      <c r="K49" s="12" t="s">
        <v>27</v>
      </c>
      <c r="L49" s="12" t="s">
        <v>28</v>
      </c>
      <c r="M49" s="16" t="s">
        <v>223</v>
      </c>
      <c r="N49" s="20" t="s">
        <v>225</v>
      </c>
      <c r="O49" s="20" t="s">
        <v>217</v>
      </c>
    </row>
    <row r="50" ht="71.25" spans="1:15">
      <c r="A50" s="12">
        <v>45</v>
      </c>
      <c r="B50" s="15" t="s">
        <v>226</v>
      </c>
      <c r="C50" s="16" t="s">
        <v>20</v>
      </c>
      <c r="D50" s="16" t="s">
        <v>21</v>
      </c>
      <c r="E50" s="16" t="s">
        <v>227</v>
      </c>
      <c r="F50" s="17" t="s">
        <v>228</v>
      </c>
      <c r="G50" s="12" t="s">
        <v>24</v>
      </c>
      <c r="H50" s="18">
        <v>19.26</v>
      </c>
      <c r="I50" s="12" t="s">
        <v>25</v>
      </c>
      <c r="J50" s="12" t="s">
        <v>26</v>
      </c>
      <c r="K50" s="12" t="s">
        <v>27</v>
      </c>
      <c r="L50" s="12" t="s">
        <v>28</v>
      </c>
      <c r="M50" s="16" t="s">
        <v>227</v>
      </c>
      <c r="N50" s="20" t="s">
        <v>229</v>
      </c>
      <c r="O50" s="20" t="s">
        <v>85</v>
      </c>
    </row>
    <row r="51" ht="71.25" spans="1:15">
      <c r="A51" s="12">
        <v>46</v>
      </c>
      <c r="B51" s="15" t="s">
        <v>230</v>
      </c>
      <c r="C51" s="16" t="s">
        <v>20</v>
      </c>
      <c r="D51" s="16" t="s">
        <v>21</v>
      </c>
      <c r="E51" s="16" t="s">
        <v>231</v>
      </c>
      <c r="F51" s="17" t="s">
        <v>232</v>
      </c>
      <c r="G51" s="12" t="s">
        <v>24</v>
      </c>
      <c r="H51" s="18">
        <v>16.2</v>
      </c>
      <c r="I51" s="12" t="s">
        <v>25</v>
      </c>
      <c r="J51" s="12" t="s">
        <v>26</v>
      </c>
      <c r="K51" s="12" t="s">
        <v>27</v>
      </c>
      <c r="L51" s="12" t="s">
        <v>28</v>
      </c>
      <c r="M51" s="16" t="s">
        <v>231</v>
      </c>
      <c r="N51" s="20" t="s">
        <v>233</v>
      </c>
      <c r="O51" s="20" t="s">
        <v>90</v>
      </c>
    </row>
    <row r="52" ht="114" spans="1:15">
      <c r="A52" s="12">
        <v>47</v>
      </c>
      <c r="B52" s="15" t="s">
        <v>234</v>
      </c>
      <c r="C52" s="16" t="s">
        <v>20</v>
      </c>
      <c r="D52" s="16" t="s">
        <v>21</v>
      </c>
      <c r="E52" s="16" t="s">
        <v>235</v>
      </c>
      <c r="F52" s="17" t="s">
        <v>236</v>
      </c>
      <c r="G52" s="12" t="s">
        <v>24</v>
      </c>
      <c r="H52" s="18">
        <v>70.2</v>
      </c>
      <c r="I52" s="12" t="s">
        <v>25</v>
      </c>
      <c r="J52" s="12" t="s">
        <v>26</v>
      </c>
      <c r="K52" s="12" t="s">
        <v>27</v>
      </c>
      <c r="L52" s="12" t="s">
        <v>28</v>
      </c>
      <c r="M52" s="16" t="s">
        <v>235</v>
      </c>
      <c r="N52" s="20" t="s">
        <v>237</v>
      </c>
      <c r="O52" s="20" t="s">
        <v>142</v>
      </c>
    </row>
    <row r="53" ht="71.25" spans="1:15">
      <c r="A53" s="12">
        <v>48</v>
      </c>
      <c r="B53" s="15" t="s">
        <v>238</v>
      </c>
      <c r="C53" s="16" t="s">
        <v>20</v>
      </c>
      <c r="D53" s="16" t="s">
        <v>239</v>
      </c>
      <c r="E53" s="16" t="s">
        <v>240</v>
      </c>
      <c r="F53" s="17" t="s">
        <v>241</v>
      </c>
      <c r="G53" s="12" t="s">
        <v>24</v>
      </c>
      <c r="H53" s="18">
        <v>36</v>
      </c>
      <c r="I53" s="12" t="s">
        <v>25</v>
      </c>
      <c r="J53" s="12" t="s">
        <v>26</v>
      </c>
      <c r="K53" s="12" t="s">
        <v>242</v>
      </c>
      <c r="L53" s="12" t="s">
        <v>28</v>
      </c>
      <c r="M53" s="16" t="s">
        <v>240</v>
      </c>
      <c r="N53" s="13" t="s">
        <v>243</v>
      </c>
      <c r="O53" s="20" t="s">
        <v>95</v>
      </c>
    </row>
    <row r="54" ht="128.25" spans="1:15">
      <c r="A54" s="12">
        <v>49</v>
      </c>
      <c r="B54" s="15" t="s">
        <v>244</v>
      </c>
      <c r="C54" s="16" t="s">
        <v>20</v>
      </c>
      <c r="D54" s="16" t="s">
        <v>239</v>
      </c>
      <c r="E54" s="16" t="s">
        <v>245</v>
      </c>
      <c r="F54" s="17" t="s">
        <v>246</v>
      </c>
      <c r="G54" s="12" t="s">
        <v>24</v>
      </c>
      <c r="H54" s="18">
        <v>95.69</v>
      </c>
      <c r="I54" s="12" t="s">
        <v>25</v>
      </c>
      <c r="J54" s="12" t="s">
        <v>26</v>
      </c>
      <c r="K54" s="12" t="s">
        <v>242</v>
      </c>
      <c r="L54" s="12" t="s">
        <v>28</v>
      </c>
      <c r="M54" s="16" t="s">
        <v>245</v>
      </c>
      <c r="N54" s="13" t="s">
        <v>247</v>
      </c>
      <c r="O54" s="20" t="s">
        <v>70</v>
      </c>
    </row>
    <row r="55" ht="99.75" spans="1:15">
      <c r="A55" s="12">
        <v>50</v>
      </c>
      <c r="B55" s="15" t="s">
        <v>248</v>
      </c>
      <c r="C55" s="16" t="s">
        <v>20</v>
      </c>
      <c r="D55" s="16" t="s">
        <v>239</v>
      </c>
      <c r="E55" s="16" t="s">
        <v>249</v>
      </c>
      <c r="F55" s="17" t="s">
        <v>250</v>
      </c>
      <c r="G55" s="12" t="s">
        <v>24</v>
      </c>
      <c r="H55" s="18">
        <v>53.1</v>
      </c>
      <c r="I55" s="12" t="s">
        <v>25</v>
      </c>
      <c r="J55" s="12" t="s">
        <v>26</v>
      </c>
      <c r="K55" s="12" t="s">
        <v>242</v>
      </c>
      <c r="L55" s="12" t="s">
        <v>28</v>
      </c>
      <c r="M55" s="16" t="s">
        <v>249</v>
      </c>
      <c r="N55" s="13" t="s">
        <v>251</v>
      </c>
      <c r="O55" s="20" t="s">
        <v>65</v>
      </c>
    </row>
    <row r="56" ht="128.25" spans="1:15">
      <c r="A56" s="12">
        <v>51</v>
      </c>
      <c r="B56" s="15" t="s">
        <v>252</v>
      </c>
      <c r="C56" s="16" t="s">
        <v>20</v>
      </c>
      <c r="D56" s="16" t="s">
        <v>21</v>
      </c>
      <c r="E56" s="16" t="s">
        <v>253</v>
      </c>
      <c r="F56" s="17" t="s">
        <v>254</v>
      </c>
      <c r="G56" s="12" t="s">
        <v>24</v>
      </c>
      <c r="H56" s="18">
        <v>27.27</v>
      </c>
      <c r="I56" s="12" t="s">
        <v>25</v>
      </c>
      <c r="J56" s="12" t="s">
        <v>26</v>
      </c>
      <c r="K56" s="12" t="s">
        <v>242</v>
      </c>
      <c r="L56" s="12" t="s">
        <v>28</v>
      </c>
      <c r="M56" s="16" t="s">
        <v>253</v>
      </c>
      <c r="N56" s="13" t="s">
        <v>255</v>
      </c>
      <c r="O56" s="20" t="s">
        <v>110</v>
      </c>
    </row>
    <row r="57" ht="57" spans="1:15">
      <c r="A57" s="12">
        <v>52</v>
      </c>
      <c r="B57" s="15" t="s">
        <v>256</v>
      </c>
      <c r="C57" s="16" t="s">
        <v>20</v>
      </c>
      <c r="D57" s="16" t="s">
        <v>21</v>
      </c>
      <c r="E57" s="16" t="s">
        <v>257</v>
      </c>
      <c r="F57" s="17" t="s">
        <v>258</v>
      </c>
      <c r="G57" s="12" t="s">
        <v>24</v>
      </c>
      <c r="H57" s="18">
        <v>37.35</v>
      </c>
      <c r="I57" s="12" t="s">
        <v>25</v>
      </c>
      <c r="J57" s="12" t="s">
        <v>26</v>
      </c>
      <c r="K57" s="12" t="s">
        <v>242</v>
      </c>
      <c r="L57" s="12" t="s">
        <v>28</v>
      </c>
      <c r="M57" s="16" t="s">
        <v>257</v>
      </c>
      <c r="N57" s="13" t="s">
        <v>259</v>
      </c>
      <c r="O57" s="20" t="s">
        <v>134</v>
      </c>
    </row>
    <row r="58" ht="71.25" spans="1:15">
      <c r="A58" s="12">
        <v>53</v>
      </c>
      <c r="B58" s="15" t="s">
        <v>260</v>
      </c>
      <c r="C58" s="16" t="s">
        <v>20</v>
      </c>
      <c r="D58" s="16" t="s">
        <v>21</v>
      </c>
      <c r="E58" s="16" t="s">
        <v>261</v>
      </c>
      <c r="F58" s="17" t="s">
        <v>262</v>
      </c>
      <c r="G58" s="12" t="s">
        <v>24</v>
      </c>
      <c r="H58" s="18">
        <v>50.59</v>
      </c>
      <c r="I58" s="12" t="s">
        <v>25</v>
      </c>
      <c r="J58" s="12" t="s">
        <v>26</v>
      </c>
      <c r="K58" s="12" t="s">
        <v>242</v>
      </c>
      <c r="L58" s="12" t="s">
        <v>28</v>
      </c>
      <c r="M58" s="16" t="s">
        <v>261</v>
      </c>
      <c r="N58" s="13" t="s">
        <v>263</v>
      </c>
      <c r="O58" s="20" t="s">
        <v>45</v>
      </c>
    </row>
    <row r="59" ht="57" spans="1:15">
      <c r="A59" s="12">
        <v>54</v>
      </c>
      <c r="B59" s="15" t="s">
        <v>264</v>
      </c>
      <c r="C59" s="16" t="s">
        <v>20</v>
      </c>
      <c r="D59" s="16" t="s">
        <v>239</v>
      </c>
      <c r="E59" s="16" t="s">
        <v>265</v>
      </c>
      <c r="F59" s="17" t="s">
        <v>266</v>
      </c>
      <c r="G59" s="12" t="s">
        <v>24</v>
      </c>
      <c r="H59" s="18">
        <v>37.8</v>
      </c>
      <c r="I59" s="12" t="s">
        <v>25</v>
      </c>
      <c r="J59" s="12" t="s">
        <v>26</v>
      </c>
      <c r="K59" s="12" t="s">
        <v>242</v>
      </c>
      <c r="L59" s="12" t="s">
        <v>28</v>
      </c>
      <c r="M59" s="16" t="s">
        <v>265</v>
      </c>
      <c r="N59" s="13" t="s">
        <v>267</v>
      </c>
      <c r="O59" s="20" t="s">
        <v>142</v>
      </c>
    </row>
    <row r="60" ht="57" spans="1:15">
      <c r="A60" s="12">
        <v>55</v>
      </c>
      <c r="B60" s="15" t="s">
        <v>268</v>
      </c>
      <c r="C60" s="16" t="s">
        <v>20</v>
      </c>
      <c r="D60" s="16" t="s">
        <v>239</v>
      </c>
      <c r="E60" s="16" t="s">
        <v>269</v>
      </c>
      <c r="F60" s="17" t="s">
        <v>270</v>
      </c>
      <c r="G60" s="12" t="s">
        <v>24</v>
      </c>
      <c r="H60" s="18">
        <v>22.5</v>
      </c>
      <c r="I60" s="12" t="s">
        <v>25</v>
      </c>
      <c r="J60" s="12" t="s">
        <v>26</v>
      </c>
      <c r="K60" s="12" t="s">
        <v>242</v>
      </c>
      <c r="L60" s="12" t="s">
        <v>28</v>
      </c>
      <c r="M60" s="16" t="s">
        <v>269</v>
      </c>
      <c r="N60" s="13" t="s">
        <v>271</v>
      </c>
      <c r="O60" s="20" t="s">
        <v>60</v>
      </c>
    </row>
    <row r="61" ht="99.75" spans="1:15">
      <c r="A61" s="12">
        <v>56</v>
      </c>
      <c r="B61" s="15" t="s">
        <v>272</v>
      </c>
      <c r="C61" s="16" t="s">
        <v>20</v>
      </c>
      <c r="D61" s="16" t="s">
        <v>239</v>
      </c>
      <c r="E61" s="16" t="s">
        <v>273</v>
      </c>
      <c r="F61" s="17" t="s">
        <v>274</v>
      </c>
      <c r="G61" s="12" t="s">
        <v>24</v>
      </c>
      <c r="H61" s="18">
        <v>68.67</v>
      </c>
      <c r="I61" s="12" t="s">
        <v>25</v>
      </c>
      <c r="J61" s="12" t="s">
        <v>26</v>
      </c>
      <c r="K61" s="12" t="s">
        <v>242</v>
      </c>
      <c r="L61" s="12" t="s">
        <v>28</v>
      </c>
      <c r="M61" s="16" t="s">
        <v>273</v>
      </c>
      <c r="N61" s="13" t="s">
        <v>275</v>
      </c>
      <c r="O61" s="20" t="s">
        <v>151</v>
      </c>
    </row>
    <row r="62" ht="71.25" spans="1:15">
      <c r="A62" s="12">
        <v>57</v>
      </c>
      <c r="B62" s="15" t="s">
        <v>276</v>
      </c>
      <c r="C62" s="16" t="s">
        <v>20</v>
      </c>
      <c r="D62" s="16" t="s">
        <v>239</v>
      </c>
      <c r="E62" s="16" t="s">
        <v>277</v>
      </c>
      <c r="F62" s="17" t="s">
        <v>278</v>
      </c>
      <c r="G62" s="12" t="s">
        <v>24</v>
      </c>
      <c r="H62" s="18">
        <v>19.44</v>
      </c>
      <c r="I62" s="12" t="s">
        <v>25</v>
      </c>
      <c r="J62" s="12" t="s">
        <v>26</v>
      </c>
      <c r="K62" s="12" t="s">
        <v>242</v>
      </c>
      <c r="L62" s="12" t="s">
        <v>28</v>
      </c>
      <c r="M62" s="16" t="s">
        <v>277</v>
      </c>
      <c r="N62" s="13" t="s">
        <v>255</v>
      </c>
      <c r="O62" s="20" t="s">
        <v>110</v>
      </c>
    </row>
    <row r="63" ht="128.25" spans="1:15">
      <c r="A63" s="12">
        <v>58</v>
      </c>
      <c r="B63" s="15" t="s">
        <v>279</v>
      </c>
      <c r="C63" s="16" t="s">
        <v>20</v>
      </c>
      <c r="D63" s="16" t="s">
        <v>239</v>
      </c>
      <c r="E63" s="16" t="s">
        <v>280</v>
      </c>
      <c r="F63" s="17" t="s">
        <v>281</v>
      </c>
      <c r="G63" s="12" t="s">
        <v>24</v>
      </c>
      <c r="H63" s="18">
        <v>70.92</v>
      </c>
      <c r="I63" s="12" t="s">
        <v>25</v>
      </c>
      <c r="J63" s="12" t="s">
        <v>26</v>
      </c>
      <c r="K63" s="12" t="s">
        <v>242</v>
      </c>
      <c r="L63" s="12" t="s">
        <v>28</v>
      </c>
      <c r="M63" s="16" t="s">
        <v>280</v>
      </c>
      <c r="N63" s="13" t="s">
        <v>282</v>
      </c>
      <c r="O63" s="20" t="s">
        <v>114</v>
      </c>
    </row>
    <row r="64" ht="85.5" spans="1:15">
      <c r="A64" s="12">
        <v>59</v>
      </c>
      <c r="B64" s="15" t="s">
        <v>283</v>
      </c>
      <c r="C64" s="16" t="s">
        <v>20</v>
      </c>
      <c r="D64" s="16" t="s">
        <v>239</v>
      </c>
      <c r="E64" s="16" t="s">
        <v>284</v>
      </c>
      <c r="F64" s="17" t="s">
        <v>285</v>
      </c>
      <c r="G64" s="12" t="s">
        <v>24</v>
      </c>
      <c r="H64" s="18">
        <v>83.25</v>
      </c>
      <c r="I64" s="12" t="s">
        <v>25</v>
      </c>
      <c r="J64" s="12" t="s">
        <v>26</v>
      </c>
      <c r="K64" s="12" t="s">
        <v>242</v>
      </c>
      <c r="L64" s="12" t="s">
        <v>28</v>
      </c>
      <c r="M64" s="16" t="s">
        <v>284</v>
      </c>
      <c r="N64" s="13" t="s">
        <v>286</v>
      </c>
      <c r="O64" s="20" t="s">
        <v>105</v>
      </c>
    </row>
    <row r="65" ht="57" spans="1:15">
      <c r="A65" s="12">
        <v>60</v>
      </c>
      <c r="B65" s="15" t="s">
        <v>287</v>
      </c>
      <c r="C65" s="16" t="s">
        <v>20</v>
      </c>
      <c r="D65" s="16" t="s">
        <v>21</v>
      </c>
      <c r="E65" s="16" t="s">
        <v>288</v>
      </c>
      <c r="F65" s="17" t="s">
        <v>289</v>
      </c>
      <c r="G65" s="12" t="s">
        <v>24</v>
      </c>
      <c r="H65" s="18">
        <v>29.16</v>
      </c>
      <c r="I65" s="12" t="s">
        <v>25</v>
      </c>
      <c r="J65" s="12" t="s">
        <v>26</v>
      </c>
      <c r="K65" s="12" t="s">
        <v>242</v>
      </c>
      <c r="L65" s="12" t="s">
        <v>28</v>
      </c>
      <c r="M65" s="16" t="s">
        <v>288</v>
      </c>
      <c r="N65" s="13" t="s">
        <v>290</v>
      </c>
      <c r="O65" s="20" t="s">
        <v>50</v>
      </c>
    </row>
    <row r="66" ht="71.25" spans="1:15">
      <c r="A66" s="12">
        <v>61</v>
      </c>
      <c r="B66" s="12" t="s">
        <v>291</v>
      </c>
      <c r="C66" s="12" t="s">
        <v>20</v>
      </c>
      <c r="D66" s="12" t="s">
        <v>239</v>
      </c>
      <c r="E66" s="12" t="s">
        <v>292</v>
      </c>
      <c r="F66" s="13" t="s">
        <v>293</v>
      </c>
      <c r="G66" s="12" t="s">
        <v>24</v>
      </c>
      <c r="H66" s="14">
        <v>7.2</v>
      </c>
      <c r="I66" s="12" t="s">
        <v>25</v>
      </c>
      <c r="J66" s="12" t="s">
        <v>26</v>
      </c>
      <c r="K66" s="12" t="s">
        <v>294</v>
      </c>
      <c r="L66" s="12" t="s">
        <v>28</v>
      </c>
      <c r="M66" s="12" t="s">
        <v>292</v>
      </c>
      <c r="N66" s="13" t="s">
        <v>295</v>
      </c>
      <c r="O66" s="13" t="s">
        <v>110</v>
      </c>
    </row>
    <row r="67" ht="85.5" spans="1:15">
      <c r="A67" s="12">
        <v>62</v>
      </c>
      <c r="B67" s="12" t="s">
        <v>296</v>
      </c>
      <c r="C67" s="12" t="s">
        <v>20</v>
      </c>
      <c r="D67" s="12" t="s">
        <v>239</v>
      </c>
      <c r="E67" s="12" t="s">
        <v>297</v>
      </c>
      <c r="F67" s="13" t="s">
        <v>298</v>
      </c>
      <c r="G67" s="12" t="s">
        <v>24</v>
      </c>
      <c r="H67" s="14">
        <v>11.52</v>
      </c>
      <c r="I67" s="12" t="s">
        <v>25</v>
      </c>
      <c r="J67" s="12" t="s">
        <v>26</v>
      </c>
      <c r="K67" s="12" t="s">
        <v>294</v>
      </c>
      <c r="L67" s="12" t="s">
        <v>28</v>
      </c>
      <c r="M67" s="12" t="s">
        <v>297</v>
      </c>
      <c r="N67" s="13" t="s">
        <v>299</v>
      </c>
      <c r="O67" s="13" t="s">
        <v>212</v>
      </c>
    </row>
    <row r="68" ht="71.25" spans="1:15">
      <c r="A68" s="12">
        <v>63</v>
      </c>
      <c r="B68" s="12" t="s">
        <v>300</v>
      </c>
      <c r="C68" s="12" t="s">
        <v>20</v>
      </c>
      <c r="D68" s="12" t="s">
        <v>21</v>
      </c>
      <c r="E68" s="12" t="s">
        <v>301</v>
      </c>
      <c r="F68" s="13" t="s">
        <v>302</v>
      </c>
      <c r="G68" s="12" t="s">
        <v>24</v>
      </c>
      <c r="H68" s="14">
        <v>28.9</v>
      </c>
      <c r="I68" s="12" t="s">
        <v>25</v>
      </c>
      <c r="J68" s="12" t="s">
        <v>26</v>
      </c>
      <c r="K68" s="12" t="s">
        <v>294</v>
      </c>
      <c r="L68" s="12" t="s">
        <v>28</v>
      </c>
      <c r="M68" s="12" t="s">
        <v>301</v>
      </c>
      <c r="N68" s="13" t="s">
        <v>303</v>
      </c>
      <c r="O68" s="13" t="s">
        <v>35</v>
      </c>
    </row>
    <row r="69" ht="71.25" spans="1:15">
      <c r="A69" s="12">
        <v>64</v>
      </c>
      <c r="B69" s="12" t="s">
        <v>304</v>
      </c>
      <c r="C69" s="12" t="s">
        <v>20</v>
      </c>
      <c r="D69" s="12" t="s">
        <v>21</v>
      </c>
      <c r="E69" s="12" t="s">
        <v>305</v>
      </c>
      <c r="F69" s="13" t="s">
        <v>306</v>
      </c>
      <c r="G69" s="12" t="s">
        <v>24</v>
      </c>
      <c r="H69" s="14">
        <v>16.2</v>
      </c>
      <c r="I69" s="12" t="s">
        <v>25</v>
      </c>
      <c r="J69" s="12" t="s">
        <v>26</v>
      </c>
      <c r="K69" s="12" t="s">
        <v>294</v>
      </c>
      <c r="L69" s="12" t="s">
        <v>28</v>
      </c>
      <c r="M69" s="12" t="s">
        <v>305</v>
      </c>
      <c r="N69" s="13" t="s">
        <v>307</v>
      </c>
      <c r="O69" s="13" t="s">
        <v>308</v>
      </c>
    </row>
    <row r="70" ht="71.25" spans="1:15">
      <c r="A70" s="12">
        <v>65</v>
      </c>
      <c r="B70" s="15" t="s">
        <v>309</v>
      </c>
      <c r="C70" s="16" t="s">
        <v>20</v>
      </c>
      <c r="D70" s="16" t="s">
        <v>239</v>
      </c>
      <c r="E70" s="16" t="s">
        <v>310</v>
      </c>
      <c r="F70" s="17" t="s">
        <v>311</v>
      </c>
      <c r="G70" s="12" t="s">
        <v>24</v>
      </c>
      <c r="H70" s="18">
        <v>1.62</v>
      </c>
      <c r="I70" s="12" t="s">
        <v>25</v>
      </c>
      <c r="J70" s="12" t="s">
        <v>26</v>
      </c>
      <c r="K70" s="12" t="s">
        <v>294</v>
      </c>
      <c r="L70" s="12" t="s">
        <v>28</v>
      </c>
      <c r="M70" s="16" t="s">
        <v>310</v>
      </c>
      <c r="N70" s="20" t="s">
        <v>312</v>
      </c>
      <c r="O70" s="20" t="s">
        <v>195</v>
      </c>
    </row>
    <row r="71" ht="71.25" spans="1:15">
      <c r="A71" s="12">
        <v>66</v>
      </c>
      <c r="B71" s="15" t="s">
        <v>313</v>
      </c>
      <c r="C71" s="16" t="s">
        <v>20</v>
      </c>
      <c r="D71" s="16" t="s">
        <v>239</v>
      </c>
      <c r="E71" s="16" t="s">
        <v>314</v>
      </c>
      <c r="F71" s="17" t="s">
        <v>315</v>
      </c>
      <c r="G71" s="12" t="s">
        <v>24</v>
      </c>
      <c r="H71" s="18">
        <v>12.42</v>
      </c>
      <c r="I71" s="12" t="s">
        <v>25</v>
      </c>
      <c r="J71" s="12" t="s">
        <v>26</v>
      </c>
      <c r="K71" s="12" t="s">
        <v>294</v>
      </c>
      <c r="L71" s="12" t="s">
        <v>28</v>
      </c>
      <c r="M71" s="16" t="s">
        <v>314</v>
      </c>
      <c r="N71" s="20" t="s">
        <v>316</v>
      </c>
      <c r="O71" s="20" t="s">
        <v>114</v>
      </c>
    </row>
    <row r="72" ht="85.5" spans="1:15">
      <c r="A72" s="12">
        <v>67</v>
      </c>
      <c r="B72" s="15" t="s">
        <v>317</v>
      </c>
      <c r="C72" s="16" t="s">
        <v>20</v>
      </c>
      <c r="D72" s="16" t="s">
        <v>239</v>
      </c>
      <c r="E72" s="16" t="s">
        <v>318</v>
      </c>
      <c r="F72" s="17" t="s">
        <v>319</v>
      </c>
      <c r="G72" s="12" t="s">
        <v>24</v>
      </c>
      <c r="H72" s="18">
        <v>21.96</v>
      </c>
      <c r="I72" s="12" t="s">
        <v>25</v>
      </c>
      <c r="J72" s="12" t="s">
        <v>26</v>
      </c>
      <c r="K72" s="12" t="s">
        <v>294</v>
      </c>
      <c r="L72" s="12" t="s">
        <v>28</v>
      </c>
      <c r="M72" s="16" t="s">
        <v>318</v>
      </c>
      <c r="N72" s="20" t="s">
        <v>320</v>
      </c>
      <c r="O72" s="20" t="s">
        <v>321</v>
      </c>
    </row>
    <row r="73" ht="114" spans="1:15">
      <c r="A73" s="12">
        <v>68</v>
      </c>
      <c r="B73" s="15" t="s">
        <v>322</v>
      </c>
      <c r="C73" s="16" t="s">
        <v>20</v>
      </c>
      <c r="D73" s="16" t="s">
        <v>239</v>
      </c>
      <c r="E73" s="16" t="s">
        <v>323</v>
      </c>
      <c r="F73" s="17" t="s">
        <v>324</v>
      </c>
      <c r="G73" s="12" t="s">
        <v>24</v>
      </c>
      <c r="H73" s="18">
        <v>48.6</v>
      </c>
      <c r="I73" s="12" t="s">
        <v>25</v>
      </c>
      <c r="J73" s="12" t="s">
        <v>26</v>
      </c>
      <c r="K73" s="12" t="s">
        <v>294</v>
      </c>
      <c r="L73" s="12" t="s">
        <v>28</v>
      </c>
      <c r="M73" s="16" t="s">
        <v>323</v>
      </c>
      <c r="N73" s="20" t="s">
        <v>325</v>
      </c>
      <c r="O73" s="20" t="s">
        <v>60</v>
      </c>
    </row>
    <row r="74" ht="114" spans="1:15">
      <c r="A74" s="12">
        <v>69</v>
      </c>
      <c r="B74" s="15" t="s">
        <v>326</v>
      </c>
      <c r="C74" s="16" t="s">
        <v>20</v>
      </c>
      <c r="D74" s="16" t="s">
        <v>239</v>
      </c>
      <c r="E74" s="16" t="s">
        <v>327</v>
      </c>
      <c r="F74" s="17" t="s">
        <v>328</v>
      </c>
      <c r="G74" s="12" t="s">
        <v>24</v>
      </c>
      <c r="H74" s="18">
        <v>23.63</v>
      </c>
      <c r="I74" s="12" t="s">
        <v>25</v>
      </c>
      <c r="J74" s="12" t="s">
        <v>26</v>
      </c>
      <c r="K74" s="12" t="s">
        <v>294</v>
      </c>
      <c r="L74" s="12" t="s">
        <v>28</v>
      </c>
      <c r="M74" s="16" t="s">
        <v>327</v>
      </c>
      <c r="N74" s="20" t="s">
        <v>329</v>
      </c>
      <c r="O74" s="20" t="s">
        <v>110</v>
      </c>
    </row>
    <row r="75" ht="114" spans="1:15">
      <c r="A75" s="12">
        <v>70</v>
      </c>
      <c r="B75" s="15" t="s">
        <v>330</v>
      </c>
      <c r="C75" s="16" t="s">
        <v>20</v>
      </c>
      <c r="D75" s="16" t="s">
        <v>239</v>
      </c>
      <c r="E75" s="16" t="s">
        <v>331</v>
      </c>
      <c r="F75" s="17" t="s">
        <v>332</v>
      </c>
      <c r="G75" s="12" t="s">
        <v>24</v>
      </c>
      <c r="H75" s="18">
        <v>18.47</v>
      </c>
      <c r="I75" s="12" t="s">
        <v>25</v>
      </c>
      <c r="J75" s="12" t="s">
        <v>26</v>
      </c>
      <c r="K75" s="12" t="s">
        <v>294</v>
      </c>
      <c r="L75" s="12" t="s">
        <v>28</v>
      </c>
      <c r="M75" s="16" t="s">
        <v>331</v>
      </c>
      <c r="N75" s="20" t="s">
        <v>333</v>
      </c>
      <c r="O75" s="20" t="s">
        <v>50</v>
      </c>
    </row>
    <row r="76" ht="114" spans="1:15">
      <c r="A76" s="12">
        <v>71</v>
      </c>
      <c r="B76" s="15" t="s">
        <v>334</v>
      </c>
      <c r="C76" s="16" t="s">
        <v>20</v>
      </c>
      <c r="D76" s="16" t="s">
        <v>239</v>
      </c>
      <c r="E76" s="16" t="s">
        <v>335</v>
      </c>
      <c r="F76" s="17" t="s">
        <v>336</v>
      </c>
      <c r="G76" s="12" t="s">
        <v>24</v>
      </c>
      <c r="H76" s="18">
        <v>40.79</v>
      </c>
      <c r="I76" s="12" t="s">
        <v>25</v>
      </c>
      <c r="J76" s="12" t="s">
        <v>26</v>
      </c>
      <c r="K76" s="12" t="s">
        <v>294</v>
      </c>
      <c r="L76" s="12" t="s">
        <v>28</v>
      </c>
      <c r="M76" s="16" t="s">
        <v>335</v>
      </c>
      <c r="N76" s="20" t="s">
        <v>337</v>
      </c>
      <c r="O76" s="20" t="s">
        <v>151</v>
      </c>
    </row>
    <row r="77" ht="142.5" spans="1:15">
      <c r="A77" s="12">
        <v>72</v>
      </c>
      <c r="B77" s="15" t="s">
        <v>338</v>
      </c>
      <c r="C77" s="16" t="s">
        <v>20</v>
      </c>
      <c r="D77" s="16" t="s">
        <v>239</v>
      </c>
      <c r="E77" s="16" t="s">
        <v>339</v>
      </c>
      <c r="F77" s="17" t="s">
        <v>340</v>
      </c>
      <c r="G77" s="12" t="s">
        <v>24</v>
      </c>
      <c r="H77" s="18">
        <v>21.31</v>
      </c>
      <c r="I77" s="12" t="s">
        <v>25</v>
      </c>
      <c r="J77" s="12" t="s">
        <v>26</v>
      </c>
      <c r="K77" s="12" t="s">
        <v>294</v>
      </c>
      <c r="L77" s="12" t="s">
        <v>28</v>
      </c>
      <c r="M77" s="16" t="s">
        <v>339</v>
      </c>
      <c r="N77" s="20" t="s">
        <v>341</v>
      </c>
      <c r="O77" s="20" t="s">
        <v>60</v>
      </c>
    </row>
    <row r="78" ht="142.5" spans="1:15">
      <c r="A78" s="12">
        <v>73</v>
      </c>
      <c r="B78" s="15" t="s">
        <v>342</v>
      </c>
      <c r="C78" s="16" t="s">
        <v>20</v>
      </c>
      <c r="D78" s="16" t="s">
        <v>239</v>
      </c>
      <c r="E78" s="16" t="s">
        <v>343</v>
      </c>
      <c r="F78" s="17" t="s">
        <v>344</v>
      </c>
      <c r="G78" s="12" t="s">
        <v>24</v>
      </c>
      <c r="H78" s="18">
        <v>29.7</v>
      </c>
      <c r="I78" s="12" t="s">
        <v>25</v>
      </c>
      <c r="J78" s="12" t="s">
        <v>26</v>
      </c>
      <c r="K78" s="12" t="s">
        <v>294</v>
      </c>
      <c r="L78" s="12" t="s">
        <v>28</v>
      </c>
      <c r="M78" s="16" t="s">
        <v>343</v>
      </c>
      <c r="N78" s="20" t="s">
        <v>345</v>
      </c>
      <c r="O78" s="20" t="s">
        <v>195</v>
      </c>
    </row>
    <row r="79" ht="71.25" spans="1:15">
      <c r="A79" s="12">
        <v>74</v>
      </c>
      <c r="B79" s="15" t="s">
        <v>346</v>
      </c>
      <c r="C79" s="16" t="s">
        <v>20</v>
      </c>
      <c r="D79" s="16" t="s">
        <v>239</v>
      </c>
      <c r="E79" s="16" t="s">
        <v>347</v>
      </c>
      <c r="F79" s="17" t="s">
        <v>348</v>
      </c>
      <c r="G79" s="12" t="s">
        <v>24</v>
      </c>
      <c r="H79" s="18">
        <v>5.4</v>
      </c>
      <c r="I79" s="12" t="s">
        <v>25</v>
      </c>
      <c r="J79" s="12" t="s">
        <v>26</v>
      </c>
      <c r="K79" s="12" t="s">
        <v>294</v>
      </c>
      <c r="L79" s="12" t="s">
        <v>28</v>
      </c>
      <c r="M79" s="16" t="s">
        <v>347</v>
      </c>
      <c r="N79" s="20" t="s">
        <v>349</v>
      </c>
      <c r="O79" s="20" t="s">
        <v>65</v>
      </c>
    </row>
    <row r="80" ht="71.25" spans="1:15">
      <c r="A80" s="12">
        <v>75</v>
      </c>
      <c r="B80" s="15" t="s">
        <v>350</v>
      </c>
      <c r="C80" s="16" t="s">
        <v>20</v>
      </c>
      <c r="D80" s="16" t="s">
        <v>239</v>
      </c>
      <c r="E80" s="16" t="s">
        <v>351</v>
      </c>
      <c r="F80" s="17" t="s">
        <v>352</v>
      </c>
      <c r="G80" s="12" t="s">
        <v>24</v>
      </c>
      <c r="H80" s="18">
        <v>13.5</v>
      </c>
      <c r="I80" s="12" t="s">
        <v>25</v>
      </c>
      <c r="J80" s="12" t="s">
        <v>26</v>
      </c>
      <c r="K80" s="12" t="s">
        <v>294</v>
      </c>
      <c r="L80" s="12" t="s">
        <v>28</v>
      </c>
      <c r="M80" s="16" t="s">
        <v>351</v>
      </c>
      <c r="N80" s="20" t="s">
        <v>353</v>
      </c>
      <c r="O80" s="20" t="s">
        <v>354</v>
      </c>
    </row>
    <row r="81" ht="71.25" spans="1:15">
      <c r="A81" s="12">
        <v>76</v>
      </c>
      <c r="B81" s="15" t="s">
        <v>355</v>
      </c>
      <c r="C81" s="16" t="s">
        <v>20</v>
      </c>
      <c r="D81" s="16" t="s">
        <v>239</v>
      </c>
      <c r="E81" s="16" t="s">
        <v>356</v>
      </c>
      <c r="F81" s="17" t="s">
        <v>357</v>
      </c>
      <c r="G81" s="12" t="s">
        <v>24</v>
      </c>
      <c r="H81" s="18">
        <v>12.15</v>
      </c>
      <c r="I81" s="12" t="s">
        <v>25</v>
      </c>
      <c r="J81" s="12" t="s">
        <v>26</v>
      </c>
      <c r="K81" s="12" t="s">
        <v>294</v>
      </c>
      <c r="L81" s="12" t="s">
        <v>28</v>
      </c>
      <c r="M81" s="16" t="s">
        <v>356</v>
      </c>
      <c r="N81" s="20" t="s">
        <v>358</v>
      </c>
      <c r="O81" s="20" t="s">
        <v>55</v>
      </c>
    </row>
    <row r="82" ht="114" spans="1:15">
      <c r="A82" s="12">
        <v>77</v>
      </c>
      <c r="B82" s="15" t="s">
        <v>359</v>
      </c>
      <c r="C82" s="16" t="s">
        <v>20</v>
      </c>
      <c r="D82" s="16" t="s">
        <v>239</v>
      </c>
      <c r="E82" s="16" t="s">
        <v>360</v>
      </c>
      <c r="F82" s="17" t="s">
        <v>361</v>
      </c>
      <c r="G82" s="12" t="s">
        <v>24</v>
      </c>
      <c r="H82" s="18">
        <v>31.05</v>
      </c>
      <c r="I82" s="12" t="s">
        <v>25</v>
      </c>
      <c r="J82" s="12" t="s">
        <v>26</v>
      </c>
      <c r="K82" s="12" t="s">
        <v>294</v>
      </c>
      <c r="L82" s="12" t="s">
        <v>28</v>
      </c>
      <c r="M82" s="16" t="s">
        <v>360</v>
      </c>
      <c r="N82" s="20" t="s">
        <v>362</v>
      </c>
      <c r="O82" s="20" t="s">
        <v>110</v>
      </c>
    </row>
    <row r="83" ht="71.25" spans="1:15">
      <c r="A83" s="12">
        <v>78</v>
      </c>
      <c r="B83" s="15" t="s">
        <v>363</v>
      </c>
      <c r="C83" s="16" t="s">
        <v>20</v>
      </c>
      <c r="D83" s="16" t="s">
        <v>239</v>
      </c>
      <c r="E83" s="16" t="s">
        <v>364</v>
      </c>
      <c r="F83" s="17" t="s">
        <v>365</v>
      </c>
      <c r="G83" s="12" t="s">
        <v>24</v>
      </c>
      <c r="H83" s="18">
        <v>9</v>
      </c>
      <c r="I83" s="12" t="s">
        <v>25</v>
      </c>
      <c r="J83" s="12" t="s">
        <v>26</v>
      </c>
      <c r="K83" s="12" t="s">
        <v>294</v>
      </c>
      <c r="L83" s="12" t="s">
        <v>28</v>
      </c>
      <c r="M83" s="16" t="s">
        <v>364</v>
      </c>
      <c r="N83" s="20" t="s">
        <v>366</v>
      </c>
      <c r="O83" s="20" t="s">
        <v>110</v>
      </c>
    </row>
    <row r="84" ht="71.25" spans="1:15">
      <c r="A84" s="12">
        <v>79</v>
      </c>
      <c r="B84" s="15" t="s">
        <v>367</v>
      </c>
      <c r="C84" s="16" t="s">
        <v>20</v>
      </c>
      <c r="D84" s="16" t="s">
        <v>239</v>
      </c>
      <c r="E84" s="16" t="s">
        <v>368</v>
      </c>
      <c r="F84" s="17" t="s">
        <v>369</v>
      </c>
      <c r="G84" s="12" t="s">
        <v>24</v>
      </c>
      <c r="H84" s="18">
        <v>8</v>
      </c>
      <c r="I84" s="12" t="s">
        <v>25</v>
      </c>
      <c r="J84" s="12" t="s">
        <v>26</v>
      </c>
      <c r="K84" s="12" t="s">
        <v>294</v>
      </c>
      <c r="L84" s="12" t="s">
        <v>28</v>
      </c>
      <c r="M84" s="16" t="s">
        <v>368</v>
      </c>
      <c r="N84" s="20" t="s">
        <v>370</v>
      </c>
      <c r="O84" s="20" t="s">
        <v>371</v>
      </c>
    </row>
    <row r="85" ht="128.25" spans="1:15">
      <c r="A85" s="12">
        <v>80</v>
      </c>
      <c r="B85" s="15" t="s">
        <v>372</v>
      </c>
      <c r="C85" s="16" t="s">
        <v>20</v>
      </c>
      <c r="D85" s="16" t="s">
        <v>239</v>
      </c>
      <c r="E85" s="16" t="s">
        <v>373</v>
      </c>
      <c r="F85" s="17" t="s">
        <v>374</v>
      </c>
      <c r="G85" s="12" t="s">
        <v>24</v>
      </c>
      <c r="H85" s="18">
        <v>25.45</v>
      </c>
      <c r="I85" s="12" t="s">
        <v>25</v>
      </c>
      <c r="J85" s="12" t="s">
        <v>26</v>
      </c>
      <c r="K85" s="12" t="s">
        <v>294</v>
      </c>
      <c r="L85" s="12" t="s">
        <v>28</v>
      </c>
      <c r="M85" s="16" t="s">
        <v>373</v>
      </c>
      <c r="N85" s="20" t="s">
        <v>375</v>
      </c>
      <c r="O85" s="20" t="s">
        <v>212</v>
      </c>
    </row>
    <row r="86" ht="171" spans="1:15">
      <c r="A86" s="12">
        <v>81</v>
      </c>
      <c r="B86" s="15" t="s">
        <v>376</v>
      </c>
      <c r="C86" s="16" t="s">
        <v>20</v>
      </c>
      <c r="D86" s="16" t="s">
        <v>239</v>
      </c>
      <c r="E86" s="16" t="s">
        <v>377</v>
      </c>
      <c r="F86" s="17" t="s">
        <v>378</v>
      </c>
      <c r="G86" s="12" t="s">
        <v>24</v>
      </c>
      <c r="H86" s="18">
        <v>59.17</v>
      </c>
      <c r="I86" s="12" t="s">
        <v>25</v>
      </c>
      <c r="J86" s="12" t="s">
        <v>26</v>
      </c>
      <c r="K86" s="12" t="s">
        <v>294</v>
      </c>
      <c r="L86" s="12" t="s">
        <v>28</v>
      </c>
      <c r="M86" s="16" t="s">
        <v>377</v>
      </c>
      <c r="N86" s="20" t="s">
        <v>379</v>
      </c>
      <c r="O86" s="20" t="s">
        <v>35</v>
      </c>
    </row>
    <row r="87" ht="114" spans="1:15">
      <c r="A87" s="12">
        <v>82</v>
      </c>
      <c r="B87" s="15" t="s">
        <v>380</v>
      </c>
      <c r="C87" s="16" t="s">
        <v>20</v>
      </c>
      <c r="D87" s="16" t="s">
        <v>381</v>
      </c>
      <c r="E87" s="16" t="s">
        <v>382</v>
      </c>
      <c r="F87" s="17" t="s">
        <v>383</v>
      </c>
      <c r="G87" s="12" t="s">
        <v>24</v>
      </c>
      <c r="H87" s="18">
        <v>34.92</v>
      </c>
      <c r="I87" s="12" t="s">
        <v>25</v>
      </c>
      <c r="J87" s="12" t="s">
        <v>26</v>
      </c>
      <c r="K87" s="12" t="s">
        <v>294</v>
      </c>
      <c r="L87" s="12" t="s">
        <v>28</v>
      </c>
      <c r="M87" s="16" t="s">
        <v>382</v>
      </c>
      <c r="N87" s="20" t="s">
        <v>384</v>
      </c>
      <c r="O87" s="20" t="s">
        <v>385</v>
      </c>
    </row>
    <row r="88" ht="85.5" spans="1:15">
      <c r="A88" s="12">
        <v>83</v>
      </c>
      <c r="B88" s="12" t="s">
        <v>386</v>
      </c>
      <c r="C88" s="12" t="s">
        <v>20</v>
      </c>
      <c r="D88" s="12" t="s">
        <v>21</v>
      </c>
      <c r="E88" s="12" t="s">
        <v>387</v>
      </c>
      <c r="F88" s="13" t="s">
        <v>388</v>
      </c>
      <c r="G88" s="12" t="s">
        <v>24</v>
      </c>
      <c r="H88" s="14">
        <v>30.6</v>
      </c>
      <c r="I88" s="12" t="s">
        <v>25</v>
      </c>
      <c r="J88" s="12" t="s">
        <v>26</v>
      </c>
      <c r="K88" s="12" t="s">
        <v>389</v>
      </c>
      <c r="L88" s="12" t="s">
        <v>28</v>
      </c>
      <c r="M88" s="12" t="s">
        <v>387</v>
      </c>
      <c r="N88" s="13" t="s">
        <v>390</v>
      </c>
      <c r="O88" s="13" t="s">
        <v>308</v>
      </c>
    </row>
    <row r="89" ht="71.25" spans="1:15">
      <c r="A89" s="12">
        <v>84</v>
      </c>
      <c r="B89" s="12" t="s">
        <v>391</v>
      </c>
      <c r="C89" s="12" t="s">
        <v>20</v>
      </c>
      <c r="D89" s="12" t="s">
        <v>21</v>
      </c>
      <c r="E89" s="12" t="s">
        <v>392</v>
      </c>
      <c r="F89" s="13" t="s">
        <v>393</v>
      </c>
      <c r="G89" s="12" t="s">
        <v>24</v>
      </c>
      <c r="H89" s="14">
        <v>21.6</v>
      </c>
      <c r="I89" s="12" t="s">
        <v>25</v>
      </c>
      <c r="J89" s="12" t="s">
        <v>26</v>
      </c>
      <c r="K89" s="12" t="s">
        <v>389</v>
      </c>
      <c r="L89" s="12" t="s">
        <v>28</v>
      </c>
      <c r="M89" s="12" t="s">
        <v>392</v>
      </c>
      <c r="N89" s="13" t="s">
        <v>394</v>
      </c>
      <c r="O89" s="13" t="s">
        <v>395</v>
      </c>
    </row>
    <row r="90" ht="71.25" spans="1:15">
      <c r="A90" s="12">
        <v>85</v>
      </c>
      <c r="B90" s="12" t="s">
        <v>396</v>
      </c>
      <c r="C90" s="12" t="s">
        <v>20</v>
      </c>
      <c r="D90" s="12" t="s">
        <v>21</v>
      </c>
      <c r="E90" s="12" t="s">
        <v>397</v>
      </c>
      <c r="F90" s="13" t="s">
        <v>398</v>
      </c>
      <c r="G90" s="12" t="s">
        <v>24</v>
      </c>
      <c r="H90" s="14">
        <v>6.75</v>
      </c>
      <c r="I90" s="12" t="s">
        <v>25</v>
      </c>
      <c r="J90" s="12" t="s">
        <v>26</v>
      </c>
      <c r="K90" s="12" t="s">
        <v>389</v>
      </c>
      <c r="L90" s="12" t="s">
        <v>28</v>
      </c>
      <c r="M90" s="12" t="s">
        <v>397</v>
      </c>
      <c r="N90" s="13" t="s">
        <v>399</v>
      </c>
      <c r="O90" s="13" t="s">
        <v>195</v>
      </c>
    </row>
    <row r="91" ht="71.25" spans="1:15">
      <c r="A91" s="12">
        <v>86</v>
      </c>
      <c r="B91" s="12" t="s">
        <v>400</v>
      </c>
      <c r="C91" s="12" t="s">
        <v>20</v>
      </c>
      <c r="D91" s="12" t="s">
        <v>21</v>
      </c>
      <c r="E91" s="12" t="s">
        <v>401</v>
      </c>
      <c r="F91" s="13" t="s">
        <v>402</v>
      </c>
      <c r="G91" s="12" t="s">
        <v>24</v>
      </c>
      <c r="H91" s="14">
        <v>27</v>
      </c>
      <c r="I91" s="12" t="s">
        <v>25</v>
      </c>
      <c r="J91" s="12" t="s">
        <v>26</v>
      </c>
      <c r="K91" s="12" t="s">
        <v>389</v>
      </c>
      <c r="L91" s="12" t="s">
        <v>28</v>
      </c>
      <c r="M91" s="12" t="s">
        <v>401</v>
      </c>
      <c r="N91" s="13" t="s">
        <v>403</v>
      </c>
      <c r="O91" s="13" t="s">
        <v>217</v>
      </c>
    </row>
    <row r="92" ht="85.5" spans="1:15">
      <c r="A92" s="12">
        <v>87</v>
      </c>
      <c r="B92" s="12" t="s">
        <v>404</v>
      </c>
      <c r="C92" s="12" t="s">
        <v>20</v>
      </c>
      <c r="D92" s="12" t="s">
        <v>21</v>
      </c>
      <c r="E92" s="12" t="s">
        <v>405</v>
      </c>
      <c r="F92" s="13" t="s">
        <v>406</v>
      </c>
      <c r="G92" s="12" t="s">
        <v>24</v>
      </c>
      <c r="H92" s="14">
        <v>21.06</v>
      </c>
      <c r="I92" s="12" t="s">
        <v>25</v>
      </c>
      <c r="J92" s="12" t="s">
        <v>26</v>
      </c>
      <c r="K92" s="12" t="s">
        <v>389</v>
      </c>
      <c r="L92" s="12" t="s">
        <v>28</v>
      </c>
      <c r="M92" s="12" t="s">
        <v>405</v>
      </c>
      <c r="N92" s="13" t="s">
        <v>407</v>
      </c>
      <c r="O92" s="13" t="s">
        <v>408</v>
      </c>
    </row>
    <row r="93" ht="71.25" spans="1:15">
      <c r="A93" s="12">
        <v>88</v>
      </c>
      <c r="B93" s="12" t="s">
        <v>409</v>
      </c>
      <c r="C93" s="12" t="s">
        <v>20</v>
      </c>
      <c r="D93" s="12" t="s">
        <v>21</v>
      </c>
      <c r="E93" s="12" t="s">
        <v>410</v>
      </c>
      <c r="F93" s="13" t="s">
        <v>411</v>
      </c>
      <c r="G93" s="12" t="s">
        <v>24</v>
      </c>
      <c r="H93" s="14">
        <v>37.8</v>
      </c>
      <c r="I93" s="12" t="s">
        <v>25</v>
      </c>
      <c r="J93" s="12" t="s">
        <v>26</v>
      </c>
      <c r="K93" s="12" t="s">
        <v>389</v>
      </c>
      <c r="L93" s="12" t="s">
        <v>28</v>
      </c>
      <c r="M93" s="12" t="s">
        <v>412</v>
      </c>
      <c r="N93" s="13" t="s">
        <v>413</v>
      </c>
      <c r="O93" s="13" t="s">
        <v>151</v>
      </c>
    </row>
    <row r="94" ht="57" spans="1:15">
      <c r="A94" s="12">
        <v>89</v>
      </c>
      <c r="B94" s="15" t="s">
        <v>414</v>
      </c>
      <c r="C94" s="16" t="s">
        <v>20</v>
      </c>
      <c r="D94" s="16" t="s">
        <v>21</v>
      </c>
      <c r="E94" s="16" t="s">
        <v>415</v>
      </c>
      <c r="F94" s="17" t="s">
        <v>416</v>
      </c>
      <c r="G94" s="12" t="s">
        <v>24</v>
      </c>
      <c r="H94" s="14">
        <v>25.2</v>
      </c>
      <c r="I94" s="12" t="s">
        <v>25</v>
      </c>
      <c r="J94" s="12" t="s">
        <v>26</v>
      </c>
      <c r="K94" s="12" t="s">
        <v>389</v>
      </c>
      <c r="L94" s="12" t="s">
        <v>28</v>
      </c>
      <c r="M94" s="16" t="s">
        <v>415</v>
      </c>
      <c r="N94" s="21" t="s">
        <v>417</v>
      </c>
      <c r="O94" s="20" t="s">
        <v>418</v>
      </c>
    </row>
    <row r="95" ht="57" spans="1:15">
      <c r="A95" s="12">
        <v>90</v>
      </c>
      <c r="B95" s="15" t="s">
        <v>419</v>
      </c>
      <c r="C95" s="16" t="s">
        <v>20</v>
      </c>
      <c r="D95" s="16" t="s">
        <v>21</v>
      </c>
      <c r="E95" s="16" t="s">
        <v>420</v>
      </c>
      <c r="F95" s="17" t="s">
        <v>421</v>
      </c>
      <c r="G95" s="12" t="s">
        <v>24</v>
      </c>
      <c r="H95" s="14">
        <v>1.44</v>
      </c>
      <c r="I95" s="12" t="s">
        <v>25</v>
      </c>
      <c r="J95" s="12" t="s">
        <v>26</v>
      </c>
      <c r="K95" s="12" t="s">
        <v>389</v>
      </c>
      <c r="L95" s="12" t="s">
        <v>28</v>
      </c>
      <c r="M95" s="16" t="s">
        <v>420</v>
      </c>
      <c r="N95" s="21" t="s">
        <v>422</v>
      </c>
      <c r="O95" s="20" t="s">
        <v>423</v>
      </c>
    </row>
    <row r="96" ht="57" spans="1:15">
      <c r="A96" s="12">
        <v>91</v>
      </c>
      <c r="B96" s="15" t="s">
        <v>424</v>
      </c>
      <c r="C96" s="16" t="s">
        <v>20</v>
      </c>
      <c r="D96" s="16" t="s">
        <v>21</v>
      </c>
      <c r="E96" s="16" t="s">
        <v>425</v>
      </c>
      <c r="F96" s="17" t="s">
        <v>426</v>
      </c>
      <c r="G96" s="12" t="s">
        <v>24</v>
      </c>
      <c r="H96" s="14">
        <v>90.36</v>
      </c>
      <c r="I96" s="12" t="s">
        <v>25</v>
      </c>
      <c r="J96" s="12" t="s">
        <v>26</v>
      </c>
      <c r="K96" s="12" t="s">
        <v>389</v>
      </c>
      <c r="L96" s="12" t="s">
        <v>28</v>
      </c>
      <c r="M96" s="16" t="s">
        <v>425</v>
      </c>
      <c r="N96" s="21" t="s">
        <v>417</v>
      </c>
      <c r="O96" s="20" t="s">
        <v>427</v>
      </c>
    </row>
    <row r="97" ht="57" spans="1:15">
      <c r="A97" s="12">
        <v>92</v>
      </c>
      <c r="B97" s="15" t="s">
        <v>428</v>
      </c>
      <c r="C97" s="16" t="s">
        <v>20</v>
      </c>
      <c r="D97" s="16" t="s">
        <v>21</v>
      </c>
      <c r="E97" s="16" t="s">
        <v>429</v>
      </c>
      <c r="F97" s="17" t="s">
        <v>430</v>
      </c>
      <c r="G97" s="12" t="s">
        <v>24</v>
      </c>
      <c r="H97" s="14">
        <v>7.2</v>
      </c>
      <c r="I97" s="12" t="s">
        <v>25</v>
      </c>
      <c r="J97" s="12" t="s">
        <v>26</v>
      </c>
      <c r="K97" s="12" t="s">
        <v>389</v>
      </c>
      <c r="L97" s="12" t="s">
        <v>28</v>
      </c>
      <c r="M97" s="16" t="s">
        <v>429</v>
      </c>
      <c r="N97" s="21" t="s">
        <v>431</v>
      </c>
      <c r="O97" s="20" t="s">
        <v>432</v>
      </c>
    </row>
    <row r="98" ht="57" spans="1:15">
      <c r="A98" s="12">
        <v>93</v>
      </c>
      <c r="B98" s="15" t="s">
        <v>433</v>
      </c>
      <c r="C98" s="16" t="s">
        <v>20</v>
      </c>
      <c r="D98" s="16" t="s">
        <v>21</v>
      </c>
      <c r="E98" s="16" t="s">
        <v>434</v>
      </c>
      <c r="F98" s="17" t="s">
        <v>435</v>
      </c>
      <c r="G98" s="12" t="s">
        <v>24</v>
      </c>
      <c r="H98" s="14">
        <v>19.91</v>
      </c>
      <c r="I98" s="12" t="s">
        <v>25</v>
      </c>
      <c r="J98" s="12" t="s">
        <v>26</v>
      </c>
      <c r="K98" s="12" t="s">
        <v>389</v>
      </c>
      <c r="L98" s="12" t="s">
        <v>28</v>
      </c>
      <c r="M98" s="16" t="s">
        <v>434</v>
      </c>
      <c r="N98" s="21" t="s">
        <v>436</v>
      </c>
      <c r="O98" s="21" t="s">
        <v>110</v>
      </c>
    </row>
    <row r="99" ht="57" spans="1:15">
      <c r="A99" s="12">
        <v>94</v>
      </c>
      <c r="B99" s="15" t="s">
        <v>437</v>
      </c>
      <c r="C99" s="16" t="s">
        <v>20</v>
      </c>
      <c r="D99" s="16" t="s">
        <v>21</v>
      </c>
      <c r="E99" s="16" t="s">
        <v>438</v>
      </c>
      <c r="F99" s="17" t="s">
        <v>439</v>
      </c>
      <c r="G99" s="12" t="s">
        <v>24</v>
      </c>
      <c r="H99" s="14">
        <v>30.37</v>
      </c>
      <c r="I99" s="12" t="s">
        <v>25</v>
      </c>
      <c r="J99" s="12" t="s">
        <v>26</v>
      </c>
      <c r="K99" s="12" t="s">
        <v>389</v>
      </c>
      <c r="L99" s="12" t="s">
        <v>28</v>
      </c>
      <c r="M99" s="16" t="s">
        <v>438</v>
      </c>
      <c r="N99" s="21" t="s">
        <v>440</v>
      </c>
      <c r="O99" s="21" t="s">
        <v>195</v>
      </c>
    </row>
    <row r="100" ht="57" spans="1:15">
      <c r="A100" s="12">
        <v>95</v>
      </c>
      <c r="B100" s="15" t="s">
        <v>441</v>
      </c>
      <c r="C100" s="16" t="s">
        <v>20</v>
      </c>
      <c r="D100" s="16" t="s">
        <v>21</v>
      </c>
      <c r="E100" s="16" t="s">
        <v>442</v>
      </c>
      <c r="F100" s="17" t="s">
        <v>443</v>
      </c>
      <c r="G100" s="12" t="s">
        <v>24</v>
      </c>
      <c r="H100" s="14">
        <v>12.6</v>
      </c>
      <c r="I100" s="12" t="s">
        <v>25</v>
      </c>
      <c r="J100" s="12" t="s">
        <v>26</v>
      </c>
      <c r="K100" s="12" t="s">
        <v>389</v>
      </c>
      <c r="L100" s="12" t="s">
        <v>28</v>
      </c>
      <c r="M100" s="16" t="s">
        <v>442</v>
      </c>
      <c r="N100" s="21" t="s">
        <v>444</v>
      </c>
      <c r="O100" s="21" t="s">
        <v>80</v>
      </c>
    </row>
    <row r="101" ht="57" spans="1:15">
      <c r="A101" s="12">
        <v>96</v>
      </c>
      <c r="B101" s="15" t="s">
        <v>445</v>
      </c>
      <c r="C101" s="16" t="s">
        <v>20</v>
      </c>
      <c r="D101" s="16" t="s">
        <v>21</v>
      </c>
      <c r="E101" s="16" t="s">
        <v>446</v>
      </c>
      <c r="F101" s="17" t="s">
        <v>447</v>
      </c>
      <c r="G101" s="12" t="s">
        <v>24</v>
      </c>
      <c r="H101" s="14">
        <v>71.64</v>
      </c>
      <c r="I101" s="12" t="s">
        <v>25</v>
      </c>
      <c r="J101" s="12" t="s">
        <v>26</v>
      </c>
      <c r="K101" s="12" t="s">
        <v>389</v>
      </c>
      <c r="L101" s="12" t="s">
        <v>28</v>
      </c>
      <c r="M101" s="16" t="s">
        <v>446</v>
      </c>
      <c r="N101" s="21" t="s">
        <v>448</v>
      </c>
      <c r="O101" s="21" t="s">
        <v>85</v>
      </c>
    </row>
    <row r="102" ht="57" spans="1:15">
      <c r="A102" s="12">
        <v>97</v>
      </c>
      <c r="B102" s="15" t="s">
        <v>449</v>
      </c>
      <c r="C102" s="16" t="s">
        <v>20</v>
      </c>
      <c r="D102" s="16" t="s">
        <v>21</v>
      </c>
      <c r="E102" s="16" t="s">
        <v>450</v>
      </c>
      <c r="F102" s="17" t="s">
        <v>451</v>
      </c>
      <c r="G102" s="12" t="s">
        <v>24</v>
      </c>
      <c r="H102" s="14">
        <v>26.22</v>
      </c>
      <c r="I102" s="12" t="s">
        <v>25</v>
      </c>
      <c r="J102" s="12" t="s">
        <v>26</v>
      </c>
      <c r="K102" s="12" t="s">
        <v>389</v>
      </c>
      <c r="L102" s="12" t="s">
        <v>28</v>
      </c>
      <c r="M102" s="16" t="s">
        <v>450</v>
      </c>
      <c r="N102" s="20" t="s">
        <v>452</v>
      </c>
      <c r="O102" s="20" t="s">
        <v>114</v>
      </c>
    </row>
    <row r="103" ht="71.25" spans="1:15">
      <c r="A103" s="12">
        <v>98</v>
      </c>
      <c r="B103" s="15" t="s">
        <v>453</v>
      </c>
      <c r="C103" s="16" t="s">
        <v>20</v>
      </c>
      <c r="D103" s="16" t="s">
        <v>21</v>
      </c>
      <c r="E103" s="16" t="s">
        <v>454</v>
      </c>
      <c r="F103" s="17" t="s">
        <v>455</v>
      </c>
      <c r="G103" s="12" t="s">
        <v>24</v>
      </c>
      <c r="H103" s="18">
        <v>8.53</v>
      </c>
      <c r="I103" s="12" t="s">
        <v>25</v>
      </c>
      <c r="J103" s="12" t="s">
        <v>26</v>
      </c>
      <c r="K103" s="12" t="s">
        <v>456</v>
      </c>
      <c r="L103" s="12" t="s">
        <v>28</v>
      </c>
      <c r="M103" s="16" t="s">
        <v>454</v>
      </c>
      <c r="N103" s="20" t="s">
        <v>457</v>
      </c>
      <c r="O103" s="20" t="s">
        <v>458</v>
      </c>
    </row>
    <row r="104" ht="71.25" spans="1:15">
      <c r="A104" s="12">
        <v>99</v>
      </c>
      <c r="B104" s="15" t="s">
        <v>459</v>
      </c>
      <c r="C104" s="16" t="s">
        <v>20</v>
      </c>
      <c r="D104" s="16" t="s">
        <v>21</v>
      </c>
      <c r="E104" s="16" t="s">
        <v>460</v>
      </c>
      <c r="F104" s="17" t="s">
        <v>461</v>
      </c>
      <c r="G104" s="12" t="s">
        <v>24</v>
      </c>
      <c r="H104" s="18">
        <v>13.2</v>
      </c>
      <c r="I104" s="12" t="s">
        <v>25</v>
      </c>
      <c r="J104" s="12" t="s">
        <v>26</v>
      </c>
      <c r="K104" s="12" t="s">
        <v>456</v>
      </c>
      <c r="L104" s="12" t="s">
        <v>28</v>
      </c>
      <c r="M104" s="16" t="s">
        <v>460</v>
      </c>
      <c r="N104" s="20" t="s">
        <v>462</v>
      </c>
      <c r="O104" s="20" t="s">
        <v>463</v>
      </c>
    </row>
    <row r="105" ht="71.25" spans="1:15">
      <c r="A105" s="12">
        <v>100</v>
      </c>
      <c r="B105" s="15" t="s">
        <v>464</v>
      </c>
      <c r="C105" s="16" t="s">
        <v>20</v>
      </c>
      <c r="D105" s="16" t="s">
        <v>21</v>
      </c>
      <c r="E105" s="16" t="s">
        <v>465</v>
      </c>
      <c r="F105" s="17" t="s">
        <v>466</v>
      </c>
      <c r="G105" s="12" t="s">
        <v>24</v>
      </c>
      <c r="H105" s="18">
        <v>1.76</v>
      </c>
      <c r="I105" s="12" t="s">
        <v>25</v>
      </c>
      <c r="J105" s="12" t="s">
        <v>26</v>
      </c>
      <c r="K105" s="12" t="s">
        <v>456</v>
      </c>
      <c r="L105" s="12" t="s">
        <v>28</v>
      </c>
      <c r="M105" s="16" t="s">
        <v>465</v>
      </c>
      <c r="N105" s="20" t="s">
        <v>467</v>
      </c>
      <c r="O105" s="20" t="s">
        <v>468</v>
      </c>
    </row>
    <row r="106" ht="71.25" spans="1:15">
      <c r="A106" s="12">
        <v>101</v>
      </c>
      <c r="B106" s="15" t="s">
        <v>469</v>
      </c>
      <c r="C106" s="16" t="s">
        <v>20</v>
      </c>
      <c r="D106" s="16" t="s">
        <v>21</v>
      </c>
      <c r="E106" s="16" t="s">
        <v>470</v>
      </c>
      <c r="F106" s="17" t="s">
        <v>471</v>
      </c>
      <c r="G106" s="12" t="s">
        <v>24</v>
      </c>
      <c r="H106" s="18">
        <v>13.5</v>
      </c>
      <c r="I106" s="12" t="s">
        <v>25</v>
      </c>
      <c r="J106" s="12" t="s">
        <v>26</v>
      </c>
      <c r="K106" s="12" t="s">
        <v>456</v>
      </c>
      <c r="L106" s="12" t="s">
        <v>28</v>
      </c>
      <c r="M106" s="16" t="s">
        <v>470</v>
      </c>
      <c r="N106" s="20" t="s">
        <v>472</v>
      </c>
      <c r="O106" s="20" t="s">
        <v>40</v>
      </c>
    </row>
    <row r="107" ht="71.25" spans="1:15">
      <c r="A107" s="12">
        <v>102</v>
      </c>
      <c r="B107" s="15" t="s">
        <v>473</v>
      </c>
      <c r="C107" s="16" t="s">
        <v>20</v>
      </c>
      <c r="D107" s="16" t="s">
        <v>239</v>
      </c>
      <c r="E107" s="16" t="s">
        <v>474</v>
      </c>
      <c r="F107" s="17" t="s">
        <v>475</v>
      </c>
      <c r="G107" s="12" t="s">
        <v>24</v>
      </c>
      <c r="H107" s="18">
        <v>22.5</v>
      </c>
      <c r="I107" s="12" t="s">
        <v>25</v>
      </c>
      <c r="J107" s="12" t="s">
        <v>26</v>
      </c>
      <c r="K107" s="12" t="s">
        <v>456</v>
      </c>
      <c r="L107" s="12" t="s">
        <v>28</v>
      </c>
      <c r="M107" s="16" t="s">
        <v>474</v>
      </c>
      <c r="N107" s="20" t="s">
        <v>476</v>
      </c>
      <c r="O107" s="20" t="s">
        <v>95</v>
      </c>
    </row>
    <row r="108" ht="71.25" spans="1:15">
      <c r="A108" s="12">
        <v>103</v>
      </c>
      <c r="B108" s="15" t="s">
        <v>477</v>
      </c>
      <c r="C108" s="16" t="s">
        <v>20</v>
      </c>
      <c r="D108" s="16" t="s">
        <v>21</v>
      </c>
      <c r="E108" s="16" t="s">
        <v>478</v>
      </c>
      <c r="F108" s="17" t="s">
        <v>479</v>
      </c>
      <c r="G108" s="12" t="s">
        <v>24</v>
      </c>
      <c r="H108" s="18">
        <v>6.48</v>
      </c>
      <c r="I108" s="12" t="s">
        <v>25</v>
      </c>
      <c r="J108" s="12" t="s">
        <v>26</v>
      </c>
      <c r="K108" s="12" t="s">
        <v>456</v>
      </c>
      <c r="L108" s="12" t="s">
        <v>28</v>
      </c>
      <c r="M108" s="16" t="s">
        <v>478</v>
      </c>
      <c r="N108" s="20" t="s">
        <v>480</v>
      </c>
      <c r="O108" s="20" t="s">
        <v>105</v>
      </c>
    </row>
    <row r="109" ht="71.25" spans="1:15">
      <c r="A109" s="12">
        <v>104</v>
      </c>
      <c r="B109" s="15" t="s">
        <v>481</v>
      </c>
      <c r="C109" s="16" t="s">
        <v>20</v>
      </c>
      <c r="D109" s="16" t="s">
        <v>21</v>
      </c>
      <c r="E109" s="16" t="s">
        <v>482</v>
      </c>
      <c r="F109" s="17" t="s">
        <v>483</v>
      </c>
      <c r="G109" s="12" t="s">
        <v>24</v>
      </c>
      <c r="H109" s="18">
        <v>3.89</v>
      </c>
      <c r="I109" s="12" t="s">
        <v>25</v>
      </c>
      <c r="J109" s="12" t="s">
        <v>26</v>
      </c>
      <c r="K109" s="12" t="s">
        <v>456</v>
      </c>
      <c r="L109" s="12" t="s">
        <v>28</v>
      </c>
      <c r="M109" s="16" t="s">
        <v>482</v>
      </c>
      <c r="N109" s="20" t="s">
        <v>484</v>
      </c>
      <c r="O109" s="20" t="s">
        <v>105</v>
      </c>
    </row>
    <row r="110" ht="85.5" spans="1:15">
      <c r="A110" s="12">
        <v>105</v>
      </c>
      <c r="B110" s="15" t="s">
        <v>485</v>
      </c>
      <c r="C110" s="16" t="s">
        <v>20</v>
      </c>
      <c r="D110" s="16" t="s">
        <v>21</v>
      </c>
      <c r="E110" s="16" t="s">
        <v>486</v>
      </c>
      <c r="F110" s="17" t="s">
        <v>487</v>
      </c>
      <c r="G110" s="12" t="s">
        <v>24</v>
      </c>
      <c r="H110" s="18">
        <v>17.1</v>
      </c>
      <c r="I110" s="12" t="s">
        <v>25</v>
      </c>
      <c r="J110" s="12" t="s">
        <v>26</v>
      </c>
      <c r="K110" s="12" t="s">
        <v>456</v>
      </c>
      <c r="L110" s="12" t="s">
        <v>28</v>
      </c>
      <c r="M110" s="16" t="s">
        <v>486</v>
      </c>
      <c r="N110" s="20" t="s">
        <v>488</v>
      </c>
      <c r="O110" s="20" t="s">
        <v>95</v>
      </c>
    </row>
    <row r="111" ht="199.5" spans="1:15">
      <c r="A111" s="12">
        <v>106</v>
      </c>
      <c r="B111" s="12" t="s">
        <v>489</v>
      </c>
      <c r="C111" s="12" t="s">
        <v>20</v>
      </c>
      <c r="D111" s="12" t="s">
        <v>21</v>
      </c>
      <c r="E111" s="12" t="s">
        <v>490</v>
      </c>
      <c r="F111" s="13" t="s">
        <v>491</v>
      </c>
      <c r="G111" s="12" t="s">
        <v>24</v>
      </c>
      <c r="H111" s="14">
        <v>71.32</v>
      </c>
      <c r="I111" s="12" t="s">
        <v>25</v>
      </c>
      <c r="J111" s="12" t="s">
        <v>26</v>
      </c>
      <c r="K111" s="12" t="s">
        <v>492</v>
      </c>
      <c r="L111" s="12" t="s">
        <v>28</v>
      </c>
      <c r="M111" s="12" t="s">
        <v>490</v>
      </c>
      <c r="N111" s="13" t="s">
        <v>493</v>
      </c>
      <c r="O111" s="13" t="s">
        <v>75</v>
      </c>
    </row>
    <row r="112" ht="71.25" spans="1:15">
      <c r="A112" s="12">
        <v>107</v>
      </c>
      <c r="B112" s="12" t="s">
        <v>494</v>
      </c>
      <c r="C112" s="12" t="s">
        <v>20</v>
      </c>
      <c r="D112" s="12" t="s">
        <v>21</v>
      </c>
      <c r="E112" s="12" t="s">
        <v>495</v>
      </c>
      <c r="F112" s="13" t="s">
        <v>496</v>
      </c>
      <c r="G112" s="12" t="s">
        <v>24</v>
      </c>
      <c r="H112" s="14">
        <v>3.6</v>
      </c>
      <c r="I112" s="12" t="s">
        <v>25</v>
      </c>
      <c r="J112" s="12" t="s">
        <v>26</v>
      </c>
      <c r="K112" s="12" t="s">
        <v>492</v>
      </c>
      <c r="L112" s="12" t="s">
        <v>28</v>
      </c>
      <c r="M112" s="12" t="s">
        <v>495</v>
      </c>
      <c r="N112" s="13" t="s">
        <v>497</v>
      </c>
      <c r="O112" s="13" t="s">
        <v>50</v>
      </c>
    </row>
    <row r="113" ht="71.25" spans="1:15">
      <c r="A113" s="12">
        <v>108</v>
      </c>
      <c r="B113" s="12" t="s">
        <v>498</v>
      </c>
      <c r="C113" s="12" t="s">
        <v>20</v>
      </c>
      <c r="D113" s="12" t="s">
        <v>21</v>
      </c>
      <c r="E113" s="12" t="s">
        <v>499</v>
      </c>
      <c r="F113" s="13" t="s">
        <v>500</v>
      </c>
      <c r="G113" s="12" t="s">
        <v>24</v>
      </c>
      <c r="H113" s="14">
        <v>27</v>
      </c>
      <c r="I113" s="12" t="s">
        <v>25</v>
      </c>
      <c r="J113" s="12" t="s">
        <v>26</v>
      </c>
      <c r="K113" s="12" t="s">
        <v>492</v>
      </c>
      <c r="L113" s="12" t="s">
        <v>28</v>
      </c>
      <c r="M113" s="12" t="s">
        <v>499</v>
      </c>
      <c r="N113" s="13" t="s">
        <v>501</v>
      </c>
      <c r="O113" s="13" t="s">
        <v>105</v>
      </c>
    </row>
    <row r="114" ht="71.25" spans="1:15">
      <c r="A114" s="12">
        <v>109</v>
      </c>
      <c r="B114" s="12" t="s">
        <v>502</v>
      </c>
      <c r="C114" s="12" t="s">
        <v>20</v>
      </c>
      <c r="D114" s="12" t="s">
        <v>21</v>
      </c>
      <c r="E114" s="12" t="s">
        <v>503</v>
      </c>
      <c r="F114" s="13" t="s">
        <v>504</v>
      </c>
      <c r="G114" s="12" t="s">
        <v>24</v>
      </c>
      <c r="H114" s="14">
        <v>37.8</v>
      </c>
      <c r="I114" s="12" t="s">
        <v>25</v>
      </c>
      <c r="J114" s="12" t="s">
        <v>26</v>
      </c>
      <c r="K114" s="12" t="s">
        <v>492</v>
      </c>
      <c r="L114" s="12" t="s">
        <v>28</v>
      </c>
      <c r="M114" s="12" t="s">
        <v>503</v>
      </c>
      <c r="N114" s="13" t="s">
        <v>505</v>
      </c>
      <c r="O114" s="13" t="s">
        <v>30</v>
      </c>
    </row>
    <row r="115" ht="99.75" spans="1:15">
      <c r="A115" s="12">
        <v>110</v>
      </c>
      <c r="B115" s="12" t="s">
        <v>506</v>
      </c>
      <c r="C115" s="12" t="s">
        <v>20</v>
      </c>
      <c r="D115" s="12" t="s">
        <v>21</v>
      </c>
      <c r="E115" s="12" t="s">
        <v>507</v>
      </c>
      <c r="F115" s="13" t="s">
        <v>508</v>
      </c>
      <c r="G115" s="12" t="s">
        <v>24</v>
      </c>
      <c r="H115" s="14">
        <v>64.31</v>
      </c>
      <c r="I115" s="12" t="s">
        <v>25</v>
      </c>
      <c r="J115" s="12" t="s">
        <v>26</v>
      </c>
      <c r="K115" s="12" t="s">
        <v>492</v>
      </c>
      <c r="L115" s="12" t="s">
        <v>28</v>
      </c>
      <c r="M115" s="12" t="s">
        <v>507</v>
      </c>
      <c r="N115" s="13" t="s">
        <v>509</v>
      </c>
      <c r="O115" s="13" t="s">
        <v>85</v>
      </c>
    </row>
    <row r="116" ht="71.25" spans="1:15">
      <c r="A116" s="12">
        <v>111</v>
      </c>
      <c r="B116" s="12" t="s">
        <v>510</v>
      </c>
      <c r="C116" s="12" t="s">
        <v>20</v>
      </c>
      <c r="D116" s="12" t="s">
        <v>21</v>
      </c>
      <c r="E116" s="12" t="s">
        <v>511</v>
      </c>
      <c r="F116" s="13" t="s">
        <v>512</v>
      </c>
      <c r="G116" s="12" t="s">
        <v>24</v>
      </c>
      <c r="H116" s="14">
        <v>7.92</v>
      </c>
      <c r="I116" s="12" t="s">
        <v>25</v>
      </c>
      <c r="J116" s="12" t="s">
        <v>26</v>
      </c>
      <c r="K116" s="12" t="s">
        <v>492</v>
      </c>
      <c r="L116" s="12" t="s">
        <v>28</v>
      </c>
      <c r="M116" s="12" t="s">
        <v>511</v>
      </c>
      <c r="N116" s="13" t="s">
        <v>513</v>
      </c>
      <c r="O116" s="13" t="s">
        <v>110</v>
      </c>
    </row>
    <row r="117" ht="99.75" spans="1:15">
      <c r="A117" s="12">
        <v>112</v>
      </c>
      <c r="B117" s="12" t="s">
        <v>514</v>
      </c>
      <c r="C117" s="12" t="s">
        <v>20</v>
      </c>
      <c r="D117" s="12" t="s">
        <v>21</v>
      </c>
      <c r="E117" s="12" t="s">
        <v>515</v>
      </c>
      <c r="F117" s="13" t="s">
        <v>516</v>
      </c>
      <c r="G117" s="12" t="s">
        <v>24</v>
      </c>
      <c r="H117" s="14">
        <v>44.55</v>
      </c>
      <c r="I117" s="12" t="s">
        <v>25</v>
      </c>
      <c r="J117" s="12" t="s">
        <v>26</v>
      </c>
      <c r="K117" s="12" t="s">
        <v>492</v>
      </c>
      <c r="L117" s="12" t="s">
        <v>28</v>
      </c>
      <c r="M117" s="12" t="s">
        <v>515</v>
      </c>
      <c r="N117" s="13" t="s">
        <v>517</v>
      </c>
      <c r="O117" s="13" t="s">
        <v>518</v>
      </c>
    </row>
    <row r="118" ht="114" spans="1:15">
      <c r="A118" s="12">
        <v>113</v>
      </c>
      <c r="B118" s="12" t="s">
        <v>519</v>
      </c>
      <c r="C118" s="12" t="s">
        <v>20</v>
      </c>
      <c r="D118" s="12" t="s">
        <v>21</v>
      </c>
      <c r="E118" s="12" t="s">
        <v>520</v>
      </c>
      <c r="F118" s="13" t="s">
        <v>521</v>
      </c>
      <c r="G118" s="12" t="s">
        <v>24</v>
      </c>
      <c r="H118" s="14">
        <v>42.08</v>
      </c>
      <c r="I118" s="12" t="s">
        <v>25</v>
      </c>
      <c r="J118" s="12" t="s">
        <v>26</v>
      </c>
      <c r="K118" s="12" t="s">
        <v>492</v>
      </c>
      <c r="L118" s="12" t="s">
        <v>28</v>
      </c>
      <c r="M118" s="12" t="s">
        <v>520</v>
      </c>
      <c r="N118" s="13" t="s">
        <v>522</v>
      </c>
      <c r="O118" s="13" t="s">
        <v>55</v>
      </c>
    </row>
    <row r="119" ht="71.25" spans="1:15">
      <c r="A119" s="12">
        <v>114</v>
      </c>
      <c r="B119" s="12" t="s">
        <v>523</v>
      </c>
      <c r="C119" s="12" t="s">
        <v>20</v>
      </c>
      <c r="D119" s="12" t="s">
        <v>21</v>
      </c>
      <c r="E119" s="12" t="s">
        <v>524</v>
      </c>
      <c r="F119" s="13" t="s">
        <v>500</v>
      </c>
      <c r="G119" s="12" t="s">
        <v>24</v>
      </c>
      <c r="H119" s="14">
        <v>27</v>
      </c>
      <c r="I119" s="12" t="s">
        <v>25</v>
      </c>
      <c r="J119" s="12" t="s">
        <v>26</v>
      </c>
      <c r="K119" s="12" t="s">
        <v>492</v>
      </c>
      <c r="L119" s="12" t="s">
        <v>28</v>
      </c>
      <c r="M119" s="12" t="s">
        <v>524</v>
      </c>
      <c r="N119" s="13" t="s">
        <v>525</v>
      </c>
      <c r="O119" s="13" t="s">
        <v>217</v>
      </c>
    </row>
    <row r="120" ht="71.25" spans="1:15">
      <c r="A120" s="12">
        <v>115</v>
      </c>
      <c r="B120" s="12" t="s">
        <v>526</v>
      </c>
      <c r="C120" s="12" t="s">
        <v>20</v>
      </c>
      <c r="D120" s="12" t="s">
        <v>21</v>
      </c>
      <c r="E120" s="12" t="s">
        <v>527</v>
      </c>
      <c r="F120" s="13" t="s">
        <v>528</v>
      </c>
      <c r="G120" s="12" t="s">
        <v>24</v>
      </c>
      <c r="H120" s="14">
        <v>16.2</v>
      </c>
      <c r="I120" s="12" t="s">
        <v>25</v>
      </c>
      <c r="J120" s="12" t="s">
        <v>26</v>
      </c>
      <c r="K120" s="12" t="s">
        <v>492</v>
      </c>
      <c r="L120" s="12" t="s">
        <v>28</v>
      </c>
      <c r="M120" s="12" t="s">
        <v>527</v>
      </c>
      <c r="N120" s="13" t="s">
        <v>529</v>
      </c>
      <c r="O120" s="13" t="s">
        <v>195</v>
      </c>
    </row>
    <row r="121" ht="114" spans="1:15">
      <c r="A121" s="12">
        <v>116</v>
      </c>
      <c r="B121" s="12" t="s">
        <v>530</v>
      </c>
      <c r="C121" s="12" t="s">
        <v>20</v>
      </c>
      <c r="D121" s="12" t="s">
        <v>21</v>
      </c>
      <c r="E121" s="12" t="s">
        <v>531</v>
      </c>
      <c r="F121" s="13" t="s">
        <v>532</v>
      </c>
      <c r="G121" s="12" t="s">
        <v>24</v>
      </c>
      <c r="H121" s="14">
        <v>30.51</v>
      </c>
      <c r="I121" s="12" t="s">
        <v>25</v>
      </c>
      <c r="J121" s="12" t="s">
        <v>26</v>
      </c>
      <c r="K121" s="12" t="s">
        <v>492</v>
      </c>
      <c r="L121" s="12" t="s">
        <v>28</v>
      </c>
      <c r="M121" s="12" t="s">
        <v>531</v>
      </c>
      <c r="N121" s="13" t="s">
        <v>533</v>
      </c>
      <c r="O121" s="13" t="s">
        <v>534</v>
      </c>
    </row>
    <row r="122" ht="71.25" spans="1:15">
      <c r="A122" s="12">
        <v>117</v>
      </c>
      <c r="B122" s="12" t="s">
        <v>535</v>
      </c>
      <c r="C122" s="12" t="s">
        <v>20</v>
      </c>
      <c r="D122" s="12" t="s">
        <v>21</v>
      </c>
      <c r="E122" s="12" t="s">
        <v>536</v>
      </c>
      <c r="F122" s="13" t="s">
        <v>537</v>
      </c>
      <c r="G122" s="12" t="s">
        <v>24</v>
      </c>
      <c r="H122" s="14">
        <v>22.5</v>
      </c>
      <c r="I122" s="12" t="s">
        <v>25</v>
      </c>
      <c r="J122" s="12" t="s">
        <v>26</v>
      </c>
      <c r="K122" s="12" t="s">
        <v>492</v>
      </c>
      <c r="L122" s="12" t="s">
        <v>28</v>
      </c>
      <c r="M122" s="12" t="s">
        <v>536</v>
      </c>
      <c r="N122" s="13" t="s">
        <v>538</v>
      </c>
      <c r="O122" s="13" t="s">
        <v>114</v>
      </c>
    </row>
    <row r="123" ht="85.5" spans="1:15">
      <c r="A123" s="12">
        <v>118</v>
      </c>
      <c r="B123" s="12" t="s">
        <v>539</v>
      </c>
      <c r="C123" s="12" t="s">
        <v>20</v>
      </c>
      <c r="D123" s="16" t="s">
        <v>381</v>
      </c>
      <c r="E123" s="12" t="s">
        <v>540</v>
      </c>
      <c r="F123" s="13" t="s">
        <v>541</v>
      </c>
      <c r="G123" s="12" t="s">
        <v>24</v>
      </c>
      <c r="H123" s="14">
        <v>8.82</v>
      </c>
      <c r="I123" s="12" t="s">
        <v>25</v>
      </c>
      <c r="J123" s="12" t="s">
        <v>26</v>
      </c>
      <c r="K123" s="12" t="s">
        <v>542</v>
      </c>
      <c r="L123" s="12" t="s">
        <v>28</v>
      </c>
      <c r="M123" s="12" t="s">
        <v>540</v>
      </c>
      <c r="N123" s="13" t="s">
        <v>543</v>
      </c>
      <c r="O123" s="13" t="s">
        <v>114</v>
      </c>
    </row>
    <row r="124" ht="71.25" spans="1:15">
      <c r="A124" s="12">
        <v>119</v>
      </c>
      <c r="B124" s="12" t="s">
        <v>544</v>
      </c>
      <c r="C124" s="12" t="s">
        <v>20</v>
      </c>
      <c r="D124" s="12" t="s">
        <v>239</v>
      </c>
      <c r="E124" s="12" t="s">
        <v>545</v>
      </c>
      <c r="F124" s="13" t="s">
        <v>546</v>
      </c>
      <c r="G124" s="12" t="s">
        <v>24</v>
      </c>
      <c r="H124" s="14">
        <v>9</v>
      </c>
      <c r="I124" s="12" t="s">
        <v>25</v>
      </c>
      <c r="J124" s="12" t="s">
        <v>26</v>
      </c>
      <c r="K124" s="12" t="s">
        <v>542</v>
      </c>
      <c r="L124" s="12" t="s">
        <v>28</v>
      </c>
      <c r="M124" s="12" t="s">
        <v>545</v>
      </c>
      <c r="N124" s="13" t="s">
        <v>547</v>
      </c>
      <c r="O124" s="13" t="s">
        <v>30</v>
      </c>
    </row>
    <row r="125" ht="71.25" spans="1:15">
      <c r="A125" s="12">
        <v>120</v>
      </c>
      <c r="B125" s="15" t="s">
        <v>548</v>
      </c>
      <c r="C125" s="16" t="s">
        <v>20</v>
      </c>
      <c r="D125" s="16" t="s">
        <v>239</v>
      </c>
      <c r="E125" s="16" t="s">
        <v>549</v>
      </c>
      <c r="F125" s="17" t="s">
        <v>550</v>
      </c>
      <c r="G125" s="12" t="s">
        <v>24</v>
      </c>
      <c r="H125" s="18">
        <v>25.2</v>
      </c>
      <c r="I125" s="12" t="s">
        <v>25</v>
      </c>
      <c r="J125" s="12" t="s">
        <v>26</v>
      </c>
      <c r="K125" s="12" t="s">
        <v>542</v>
      </c>
      <c r="L125" s="12" t="s">
        <v>28</v>
      </c>
      <c r="M125" s="16" t="s">
        <v>549</v>
      </c>
      <c r="N125" s="20" t="s">
        <v>551</v>
      </c>
      <c r="O125" s="20" t="s">
        <v>30</v>
      </c>
    </row>
    <row r="126" ht="71.25" spans="1:15">
      <c r="A126" s="12">
        <v>121</v>
      </c>
      <c r="B126" s="15" t="s">
        <v>552</v>
      </c>
      <c r="C126" s="16" t="s">
        <v>20</v>
      </c>
      <c r="D126" s="16" t="s">
        <v>239</v>
      </c>
      <c r="E126" s="16" t="s">
        <v>553</v>
      </c>
      <c r="F126" s="17" t="s">
        <v>554</v>
      </c>
      <c r="G126" s="12" t="s">
        <v>24</v>
      </c>
      <c r="H126" s="18">
        <v>10.73</v>
      </c>
      <c r="I126" s="12" t="s">
        <v>25</v>
      </c>
      <c r="J126" s="12" t="s">
        <v>26</v>
      </c>
      <c r="K126" s="12" t="s">
        <v>542</v>
      </c>
      <c r="L126" s="12" t="s">
        <v>28</v>
      </c>
      <c r="M126" s="16" t="s">
        <v>553</v>
      </c>
      <c r="N126" s="20" t="s">
        <v>555</v>
      </c>
      <c r="O126" s="20" t="s">
        <v>85</v>
      </c>
    </row>
    <row r="127" ht="142.5" spans="1:15">
      <c r="A127" s="12">
        <v>122</v>
      </c>
      <c r="B127" s="15" t="s">
        <v>556</v>
      </c>
      <c r="C127" s="16" t="s">
        <v>20</v>
      </c>
      <c r="D127" s="16" t="s">
        <v>239</v>
      </c>
      <c r="E127" s="16" t="s">
        <v>557</v>
      </c>
      <c r="F127" s="17" t="s">
        <v>558</v>
      </c>
      <c r="G127" s="12" t="s">
        <v>24</v>
      </c>
      <c r="H127" s="18">
        <v>57.37</v>
      </c>
      <c r="I127" s="12" t="s">
        <v>25</v>
      </c>
      <c r="J127" s="12" t="s">
        <v>26</v>
      </c>
      <c r="K127" s="12" t="s">
        <v>542</v>
      </c>
      <c r="L127" s="12" t="s">
        <v>28</v>
      </c>
      <c r="M127" s="16" t="s">
        <v>557</v>
      </c>
      <c r="N127" s="20" t="s">
        <v>559</v>
      </c>
      <c r="O127" s="20" t="s">
        <v>105</v>
      </c>
    </row>
    <row r="128" ht="71.25" spans="1:15">
      <c r="A128" s="12">
        <v>123</v>
      </c>
      <c r="B128" s="15" t="s">
        <v>560</v>
      </c>
      <c r="C128" s="16" t="s">
        <v>20</v>
      </c>
      <c r="D128" s="16" t="s">
        <v>239</v>
      </c>
      <c r="E128" s="16" t="s">
        <v>561</v>
      </c>
      <c r="F128" s="17" t="s">
        <v>562</v>
      </c>
      <c r="G128" s="12" t="s">
        <v>24</v>
      </c>
      <c r="H128" s="18">
        <v>5.76</v>
      </c>
      <c r="I128" s="12" t="s">
        <v>25</v>
      </c>
      <c r="J128" s="12" t="s">
        <v>26</v>
      </c>
      <c r="K128" s="12" t="s">
        <v>542</v>
      </c>
      <c r="L128" s="12" t="s">
        <v>28</v>
      </c>
      <c r="M128" s="16" t="s">
        <v>561</v>
      </c>
      <c r="N128" s="20" t="s">
        <v>563</v>
      </c>
      <c r="O128" s="20" t="s">
        <v>95</v>
      </c>
    </row>
    <row r="129" ht="71.25" spans="1:15">
      <c r="A129" s="12">
        <v>124</v>
      </c>
      <c r="B129" s="15" t="s">
        <v>564</v>
      </c>
      <c r="C129" s="16" t="s">
        <v>20</v>
      </c>
      <c r="D129" s="16" t="s">
        <v>239</v>
      </c>
      <c r="E129" s="16" t="s">
        <v>565</v>
      </c>
      <c r="F129" s="17" t="s">
        <v>566</v>
      </c>
      <c r="G129" s="12" t="s">
        <v>24</v>
      </c>
      <c r="H129" s="18">
        <v>3.24</v>
      </c>
      <c r="I129" s="12" t="s">
        <v>25</v>
      </c>
      <c r="J129" s="12" t="s">
        <v>26</v>
      </c>
      <c r="K129" s="12" t="s">
        <v>542</v>
      </c>
      <c r="L129" s="12" t="s">
        <v>28</v>
      </c>
      <c r="M129" s="16" t="s">
        <v>565</v>
      </c>
      <c r="N129" s="20" t="s">
        <v>567</v>
      </c>
      <c r="O129" s="20" t="s">
        <v>70</v>
      </c>
    </row>
    <row r="130" ht="71.25" spans="1:15">
      <c r="A130" s="12">
        <v>125</v>
      </c>
      <c r="B130" s="15" t="s">
        <v>568</v>
      </c>
      <c r="C130" s="16" t="s">
        <v>20</v>
      </c>
      <c r="D130" s="16" t="s">
        <v>239</v>
      </c>
      <c r="E130" s="16" t="s">
        <v>569</v>
      </c>
      <c r="F130" s="17" t="s">
        <v>570</v>
      </c>
      <c r="G130" s="12" t="s">
        <v>24</v>
      </c>
      <c r="H130" s="18">
        <v>6.07</v>
      </c>
      <c r="I130" s="12" t="s">
        <v>25</v>
      </c>
      <c r="J130" s="12" t="s">
        <v>26</v>
      </c>
      <c r="K130" s="12" t="s">
        <v>542</v>
      </c>
      <c r="L130" s="12" t="s">
        <v>28</v>
      </c>
      <c r="M130" s="16" t="s">
        <v>569</v>
      </c>
      <c r="N130" s="20" t="s">
        <v>571</v>
      </c>
      <c r="O130" s="20" t="s">
        <v>181</v>
      </c>
    </row>
    <row r="131" ht="114" spans="1:15">
      <c r="A131" s="12">
        <v>126</v>
      </c>
      <c r="B131" s="12" t="s">
        <v>572</v>
      </c>
      <c r="C131" s="12" t="s">
        <v>20</v>
      </c>
      <c r="D131" s="12" t="s">
        <v>21</v>
      </c>
      <c r="E131" s="12" t="s">
        <v>573</v>
      </c>
      <c r="F131" s="13" t="s">
        <v>574</v>
      </c>
      <c r="G131" s="12" t="s">
        <v>24</v>
      </c>
      <c r="H131" s="14">
        <v>68.4</v>
      </c>
      <c r="I131" s="12" t="s">
        <v>25</v>
      </c>
      <c r="J131" s="12" t="s">
        <v>26</v>
      </c>
      <c r="K131" s="12" t="s">
        <v>575</v>
      </c>
      <c r="L131" s="12" t="s">
        <v>28</v>
      </c>
      <c r="M131" s="12" t="s">
        <v>573</v>
      </c>
      <c r="N131" s="13" t="s">
        <v>576</v>
      </c>
      <c r="O131" s="13" t="s">
        <v>577</v>
      </c>
    </row>
    <row r="132" ht="71.25" spans="1:15">
      <c r="A132" s="12">
        <v>127</v>
      </c>
      <c r="B132" s="12" t="s">
        <v>578</v>
      </c>
      <c r="C132" s="12" t="s">
        <v>20</v>
      </c>
      <c r="D132" s="12" t="s">
        <v>21</v>
      </c>
      <c r="E132" s="12" t="s">
        <v>579</v>
      </c>
      <c r="F132" s="13" t="s">
        <v>580</v>
      </c>
      <c r="G132" s="12" t="s">
        <v>24</v>
      </c>
      <c r="H132" s="14">
        <v>33.75</v>
      </c>
      <c r="I132" s="12" t="s">
        <v>25</v>
      </c>
      <c r="J132" s="12" t="s">
        <v>26</v>
      </c>
      <c r="K132" s="12" t="s">
        <v>575</v>
      </c>
      <c r="L132" s="12" t="s">
        <v>28</v>
      </c>
      <c r="M132" s="12" t="s">
        <v>579</v>
      </c>
      <c r="N132" s="13" t="s">
        <v>581</v>
      </c>
      <c r="O132" s="13" t="s">
        <v>582</v>
      </c>
    </row>
    <row r="133" ht="85.5" spans="1:15">
      <c r="A133" s="12">
        <v>128</v>
      </c>
      <c r="B133" s="12" t="s">
        <v>583</v>
      </c>
      <c r="C133" s="12" t="s">
        <v>20</v>
      </c>
      <c r="D133" s="12" t="s">
        <v>21</v>
      </c>
      <c r="E133" s="12" t="s">
        <v>584</v>
      </c>
      <c r="F133" s="13" t="s">
        <v>585</v>
      </c>
      <c r="G133" s="12" t="s">
        <v>24</v>
      </c>
      <c r="H133" s="14">
        <v>10.76</v>
      </c>
      <c r="I133" s="12" t="s">
        <v>25</v>
      </c>
      <c r="J133" s="12" t="s">
        <v>26</v>
      </c>
      <c r="K133" s="12" t="s">
        <v>586</v>
      </c>
      <c r="L133" s="12" t="s">
        <v>28</v>
      </c>
      <c r="M133" s="12" t="s">
        <v>584</v>
      </c>
      <c r="N133" s="13" t="s">
        <v>587</v>
      </c>
      <c r="O133" s="13" t="s">
        <v>90</v>
      </c>
    </row>
    <row r="134" ht="71.25" spans="1:15">
      <c r="A134" s="12">
        <v>129</v>
      </c>
      <c r="B134" s="12" t="s">
        <v>588</v>
      </c>
      <c r="C134" s="12" t="s">
        <v>20</v>
      </c>
      <c r="D134" s="12" t="s">
        <v>21</v>
      </c>
      <c r="E134" s="12" t="s">
        <v>589</v>
      </c>
      <c r="F134" s="13" t="s">
        <v>590</v>
      </c>
      <c r="G134" s="12" t="s">
        <v>24</v>
      </c>
      <c r="H134" s="14">
        <v>10.8</v>
      </c>
      <c r="I134" s="12" t="s">
        <v>25</v>
      </c>
      <c r="J134" s="12" t="s">
        <v>26</v>
      </c>
      <c r="K134" s="12" t="s">
        <v>586</v>
      </c>
      <c r="L134" s="12" t="s">
        <v>28</v>
      </c>
      <c r="M134" s="12" t="s">
        <v>589</v>
      </c>
      <c r="N134" s="13" t="s">
        <v>591</v>
      </c>
      <c r="O134" s="13" t="s">
        <v>85</v>
      </c>
    </row>
    <row r="135" ht="71.25" spans="1:15">
      <c r="A135" s="12">
        <v>130</v>
      </c>
      <c r="B135" s="12" t="s">
        <v>592</v>
      </c>
      <c r="C135" s="12" t="s">
        <v>20</v>
      </c>
      <c r="D135" s="12" t="s">
        <v>21</v>
      </c>
      <c r="E135" s="12" t="s">
        <v>593</v>
      </c>
      <c r="F135" s="13" t="s">
        <v>594</v>
      </c>
      <c r="G135" s="12" t="s">
        <v>24</v>
      </c>
      <c r="H135" s="14">
        <v>7.92</v>
      </c>
      <c r="I135" s="12" t="s">
        <v>25</v>
      </c>
      <c r="J135" s="12" t="s">
        <v>26</v>
      </c>
      <c r="K135" s="12" t="s">
        <v>586</v>
      </c>
      <c r="L135" s="12" t="s">
        <v>28</v>
      </c>
      <c r="M135" s="12" t="s">
        <v>593</v>
      </c>
      <c r="N135" s="13" t="s">
        <v>595</v>
      </c>
      <c r="O135" s="13" t="s">
        <v>35</v>
      </c>
    </row>
    <row r="136" ht="85.5" spans="1:15">
      <c r="A136" s="12">
        <v>131</v>
      </c>
      <c r="B136" s="12" t="s">
        <v>596</v>
      </c>
      <c r="C136" s="12" t="s">
        <v>20</v>
      </c>
      <c r="D136" s="12" t="s">
        <v>21</v>
      </c>
      <c r="E136" s="12" t="s">
        <v>597</v>
      </c>
      <c r="F136" s="13" t="s">
        <v>598</v>
      </c>
      <c r="G136" s="12" t="s">
        <v>24</v>
      </c>
      <c r="H136" s="14">
        <v>35.73</v>
      </c>
      <c r="I136" s="12" t="s">
        <v>25</v>
      </c>
      <c r="J136" s="12" t="s">
        <v>26</v>
      </c>
      <c r="K136" s="12" t="s">
        <v>586</v>
      </c>
      <c r="L136" s="12" t="s">
        <v>28</v>
      </c>
      <c r="M136" s="12" t="s">
        <v>597</v>
      </c>
      <c r="N136" s="13" t="s">
        <v>599</v>
      </c>
      <c r="O136" s="13" t="s">
        <v>600</v>
      </c>
    </row>
    <row r="137" ht="71.25" spans="1:15">
      <c r="A137" s="12">
        <v>132</v>
      </c>
      <c r="B137" s="12" t="s">
        <v>601</v>
      </c>
      <c r="C137" s="12" t="s">
        <v>20</v>
      </c>
      <c r="D137" s="12" t="s">
        <v>21</v>
      </c>
      <c r="E137" s="12" t="s">
        <v>602</v>
      </c>
      <c r="F137" s="13" t="s">
        <v>603</v>
      </c>
      <c r="G137" s="12" t="s">
        <v>24</v>
      </c>
      <c r="H137" s="14">
        <v>29.7</v>
      </c>
      <c r="I137" s="12" t="s">
        <v>25</v>
      </c>
      <c r="J137" s="12" t="s">
        <v>26</v>
      </c>
      <c r="K137" s="12" t="s">
        <v>586</v>
      </c>
      <c r="L137" s="12" t="s">
        <v>28</v>
      </c>
      <c r="M137" s="12" t="s">
        <v>602</v>
      </c>
      <c r="N137" s="13" t="s">
        <v>604</v>
      </c>
      <c r="O137" s="13" t="s">
        <v>40</v>
      </c>
    </row>
    <row r="138" ht="71.25" spans="1:15">
      <c r="A138" s="12">
        <v>133</v>
      </c>
      <c r="B138" s="12" t="s">
        <v>605</v>
      </c>
      <c r="C138" s="12" t="s">
        <v>20</v>
      </c>
      <c r="D138" s="12" t="s">
        <v>239</v>
      </c>
      <c r="E138" s="12" t="s">
        <v>606</v>
      </c>
      <c r="F138" s="13" t="s">
        <v>607</v>
      </c>
      <c r="G138" s="12" t="s">
        <v>24</v>
      </c>
      <c r="H138" s="14">
        <v>39.6</v>
      </c>
      <c r="I138" s="12" t="s">
        <v>25</v>
      </c>
      <c r="J138" s="12" t="s">
        <v>26</v>
      </c>
      <c r="K138" s="12" t="s">
        <v>586</v>
      </c>
      <c r="L138" s="12" t="s">
        <v>28</v>
      </c>
      <c r="M138" s="12" t="s">
        <v>606</v>
      </c>
      <c r="N138" s="13" t="s">
        <v>608</v>
      </c>
      <c r="O138" s="13" t="s">
        <v>217</v>
      </c>
    </row>
    <row r="139" ht="71.25" spans="1:15">
      <c r="A139" s="12">
        <v>134</v>
      </c>
      <c r="B139" s="12" t="s">
        <v>609</v>
      </c>
      <c r="C139" s="12" t="s">
        <v>20</v>
      </c>
      <c r="D139" s="12" t="s">
        <v>21</v>
      </c>
      <c r="E139" s="12" t="s">
        <v>610</v>
      </c>
      <c r="F139" s="13" t="s">
        <v>611</v>
      </c>
      <c r="G139" s="12" t="s">
        <v>24</v>
      </c>
      <c r="H139" s="14">
        <v>6.12</v>
      </c>
      <c r="I139" s="12" t="s">
        <v>25</v>
      </c>
      <c r="J139" s="12" t="s">
        <v>26</v>
      </c>
      <c r="K139" s="12" t="s">
        <v>586</v>
      </c>
      <c r="L139" s="12" t="s">
        <v>28</v>
      </c>
      <c r="M139" s="12" t="s">
        <v>610</v>
      </c>
      <c r="N139" s="13" t="s">
        <v>612</v>
      </c>
      <c r="O139" s="13" t="s">
        <v>40</v>
      </c>
    </row>
    <row r="140" ht="85.5" spans="1:15">
      <c r="A140" s="12">
        <v>135</v>
      </c>
      <c r="B140" s="12" t="s">
        <v>613</v>
      </c>
      <c r="C140" s="12" t="s">
        <v>20</v>
      </c>
      <c r="D140" s="12" t="s">
        <v>21</v>
      </c>
      <c r="E140" s="12" t="s">
        <v>614</v>
      </c>
      <c r="F140" s="13" t="s">
        <v>615</v>
      </c>
      <c r="G140" s="12" t="s">
        <v>24</v>
      </c>
      <c r="H140" s="14">
        <v>16.56</v>
      </c>
      <c r="I140" s="12" t="s">
        <v>25</v>
      </c>
      <c r="J140" s="12" t="s">
        <v>26</v>
      </c>
      <c r="K140" s="12" t="s">
        <v>616</v>
      </c>
      <c r="L140" s="12" t="s">
        <v>28</v>
      </c>
      <c r="M140" s="12" t="s">
        <v>614</v>
      </c>
      <c r="N140" s="13" t="s">
        <v>617</v>
      </c>
      <c r="O140" s="13" t="s">
        <v>618</v>
      </c>
    </row>
    <row r="141" ht="114" spans="1:15">
      <c r="A141" s="12">
        <v>136</v>
      </c>
      <c r="B141" s="12" t="s">
        <v>619</v>
      </c>
      <c r="C141" s="12" t="s">
        <v>20</v>
      </c>
      <c r="D141" s="12" t="s">
        <v>21</v>
      </c>
      <c r="E141" s="12" t="s">
        <v>620</v>
      </c>
      <c r="F141" s="13" t="s">
        <v>621</v>
      </c>
      <c r="G141" s="12" t="s">
        <v>24</v>
      </c>
      <c r="H141" s="14">
        <v>38.45</v>
      </c>
      <c r="I141" s="12" t="s">
        <v>25</v>
      </c>
      <c r="J141" s="12" t="s">
        <v>26</v>
      </c>
      <c r="K141" s="12" t="s">
        <v>616</v>
      </c>
      <c r="L141" s="12" t="s">
        <v>28</v>
      </c>
      <c r="M141" s="12" t="s">
        <v>620</v>
      </c>
      <c r="N141" s="13" t="s">
        <v>622</v>
      </c>
      <c r="O141" s="13" t="s">
        <v>623</v>
      </c>
    </row>
    <row r="142" ht="57" spans="1:15">
      <c r="A142" s="12">
        <v>137</v>
      </c>
      <c r="B142" s="12" t="s">
        <v>624</v>
      </c>
      <c r="C142" s="12" t="s">
        <v>20</v>
      </c>
      <c r="D142" s="12" t="s">
        <v>21</v>
      </c>
      <c r="E142" s="12" t="s">
        <v>625</v>
      </c>
      <c r="F142" s="13" t="s">
        <v>626</v>
      </c>
      <c r="G142" s="12" t="s">
        <v>24</v>
      </c>
      <c r="H142" s="14">
        <v>15.75</v>
      </c>
      <c r="I142" s="12" t="s">
        <v>25</v>
      </c>
      <c r="J142" s="12" t="s">
        <v>26</v>
      </c>
      <c r="K142" s="12" t="s">
        <v>616</v>
      </c>
      <c r="L142" s="12" t="s">
        <v>28</v>
      </c>
      <c r="M142" s="12" t="s">
        <v>625</v>
      </c>
      <c r="N142" s="13" t="s">
        <v>627</v>
      </c>
      <c r="O142" s="13" t="s">
        <v>534</v>
      </c>
    </row>
    <row r="143" ht="114" spans="1:15">
      <c r="A143" s="12">
        <v>138</v>
      </c>
      <c r="B143" s="12" t="s">
        <v>628</v>
      </c>
      <c r="C143" s="12" t="s">
        <v>20</v>
      </c>
      <c r="D143" s="12" t="s">
        <v>21</v>
      </c>
      <c r="E143" s="12" t="s">
        <v>629</v>
      </c>
      <c r="F143" s="13" t="s">
        <v>630</v>
      </c>
      <c r="G143" s="12" t="s">
        <v>24</v>
      </c>
      <c r="H143" s="14">
        <v>40.05</v>
      </c>
      <c r="I143" s="12" t="s">
        <v>25</v>
      </c>
      <c r="J143" s="12" t="s">
        <v>26</v>
      </c>
      <c r="K143" s="12" t="s">
        <v>616</v>
      </c>
      <c r="L143" s="12" t="s">
        <v>28</v>
      </c>
      <c r="M143" s="12" t="s">
        <v>629</v>
      </c>
      <c r="N143" s="13" t="s">
        <v>631</v>
      </c>
      <c r="O143" s="13" t="s">
        <v>632</v>
      </c>
    </row>
    <row r="144" ht="99.75" spans="1:15">
      <c r="A144" s="12">
        <v>139</v>
      </c>
      <c r="B144" s="12" t="s">
        <v>633</v>
      </c>
      <c r="C144" s="12" t="s">
        <v>20</v>
      </c>
      <c r="D144" s="12" t="s">
        <v>21</v>
      </c>
      <c r="E144" s="12" t="s">
        <v>634</v>
      </c>
      <c r="F144" s="13" t="s">
        <v>635</v>
      </c>
      <c r="G144" s="12" t="s">
        <v>24</v>
      </c>
      <c r="H144" s="14">
        <v>16.63</v>
      </c>
      <c r="I144" s="12" t="s">
        <v>25</v>
      </c>
      <c r="J144" s="12" t="s">
        <v>26</v>
      </c>
      <c r="K144" s="12" t="s">
        <v>616</v>
      </c>
      <c r="L144" s="12" t="s">
        <v>28</v>
      </c>
      <c r="M144" s="12" t="s">
        <v>634</v>
      </c>
      <c r="N144" s="13" t="s">
        <v>636</v>
      </c>
      <c r="O144" s="13" t="s">
        <v>637</v>
      </c>
    </row>
    <row r="145" ht="71.25" spans="1:15">
      <c r="A145" s="12">
        <v>140</v>
      </c>
      <c r="B145" s="12" t="s">
        <v>638</v>
      </c>
      <c r="C145" s="12" t="s">
        <v>20</v>
      </c>
      <c r="D145" s="12" t="s">
        <v>21</v>
      </c>
      <c r="E145" s="12" t="s">
        <v>639</v>
      </c>
      <c r="F145" s="13" t="s">
        <v>640</v>
      </c>
      <c r="G145" s="12" t="s">
        <v>24</v>
      </c>
      <c r="H145" s="14">
        <v>2.03</v>
      </c>
      <c r="I145" s="12" t="s">
        <v>25</v>
      </c>
      <c r="J145" s="12" t="s">
        <v>26</v>
      </c>
      <c r="K145" s="12" t="s">
        <v>616</v>
      </c>
      <c r="L145" s="12" t="s">
        <v>28</v>
      </c>
      <c r="M145" s="12" t="s">
        <v>639</v>
      </c>
      <c r="N145" s="13" t="s">
        <v>641</v>
      </c>
      <c r="O145" s="13" t="s">
        <v>642</v>
      </c>
    </row>
    <row r="146" ht="71.25" spans="1:15">
      <c r="A146" s="12">
        <v>141</v>
      </c>
      <c r="B146" s="12" t="s">
        <v>643</v>
      </c>
      <c r="C146" s="12" t="s">
        <v>20</v>
      </c>
      <c r="D146" s="12" t="s">
        <v>239</v>
      </c>
      <c r="E146" s="12" t="s">
        <v>644</v>
      </c>
      <c r="F146" s="13" t="s">
        <v>645</v>
      </c>
      <c r="G146" s="12" t="s">
        <v>24</v>
      </c>
      <c r="H146" s="14">
        <v>22.5</v>
      </c>
      <c r="I146" s="12" t="s">
        <v>25</v>
      </c>
      <c r="J146" s="12" t="s">
        <v>26</v>
      </c>
      <c r="K146" s="12" t="s">
        <v>616</v>
      </c>
      <c r="L146" s="12" t="s">
        <v>28</v>
      </c>
      <c r="M146" s="12" t="s">
        <v>644</v>
      </c>
      <c r="N146" s="13" t="s">
        <v>646</v>
      </c>
      <c r="O146" s="13" t="s">
        <v>90</v>
      </c>
    </row>
    <row r="147" ht="85.5" spans="1:15">
      <c r="A147" s="12">
        <v>142</v>
      </c>
      <c r="B147" s="12" t="s">
        <v>647</v>
      </c>
      <c r="C147" s="12" t="s">
        <v>20</v>
      </c>
      <c r="D147" s="12" t="s">
        <v>239</v>
      </c>
      <c r="E147" s="12" t="s">
        <v>648</v>
      </c>
      <c r="F147" s="13" t="s">
        <v>649</v>
      </c>
      <c r="G147" s="12" t="s">
        <v>24</v>
      </c>
      <c r="H147" s="14">
        <v>40.5</v>
      </c>
      <c r="I147" s="12" t="s">
        <v>25</v>
      </c>
      <c r="J147" s="12" t="s">
        <v>26</v>
      </c>
      <c r="K147" s="12" t="s">
        <v>616</v>
      </c>
      <c r="L147" s="12" t="s">
        <v>28</v>
      </c>
      <c r="M147" s="12" t="s">
        <v>648</v>
      </c>
      <c r="N147" s="13" t="s">
        <v>650</v>
      </c>
      <c r="O147" s="13" t="s">
        <v>212</v>
      </c>
    </row>
    <row r="148" ht="114" spans="1:15">
      <c r="A148" s="12">
        <v>143</v>
      </c>
      <c r="B148" s="12" t="s">
        <v>651</v>
      </c>
      <c r="C148" s="12" t="s">
        <v>20</v>
      </c>
      <c r="D148" s="12" t="s">
        <v>21</v>
      </c>
      <c r="E148" s="12" t="s">
        <v>652</v>
      </c>
      <c r="F148" s="13" t="s">
        <v>653</v>
      </c>
      <c r="G148" s="12" t="s">
        <v>24</v>
      </c>
      <c r="H148" s="14">
        <v>10.8</v>
      </c>
      <c r="I148" s="12" t="s">
        <v>25</v>
      </c>
      <c r="J148" s="12" t="s">
        <v>26</v>
      </c>
      <c r="K148" s="12" t="s">
        <v>616</v>
      </c>
      <c r="L148" s="12" t="s">
        <v>28</v>
      </c>
      <c r="M148" s="12" t="s">
        <v>652</v>
      </c>
      <c r="N148" s="13" t="s">
        <v>654</v>
      </c>
      <c r="O148" s="13" t="s">
        <v>100</v>
      </c>
    </row>
    <row r="149" ht="114" spans="1:15">
      <c r="A149" s="12">
        <v>144</v>
      </c>
      <c r="B149" s="12" t="s">
        <v>655</v>
      </c>
      <c r="C149" s="12" t="s">
        <v>20</v>
      </c>
      <c r="D149" s="12" t="s">
        <v>21</v>
      </c>
      <c r="E149" s="12" t="s">
        <v>656</v>
      </c>
      <c r="F149" s="13" t="s">
        <v>657</v>
      </c>
      <c r="G149" s="12" t="s">
        <v>24</v>
      </c>
      <c r="H149" s="14">
        <v>101.61</v>
      </c>
      <c r="I149" s="12" t="s">
        <v>25</v>
      </c>
      <c r="J149" s="12" t="s">
        <v>26</v>
      </c>
      <c r="K149" s="12" t="s">
        <v>616</v>
      </c>
      <c r="L149" s="12" t="s">
        <v>28</v>
      </c>
      <c r="M149" s="12" t="s">
        <v>656</v>
      </c>
      <c r="N149" s="13" t="s">
        <v>658</v>
      </c>
      <c r="O149" s="13" t="s">
        <v>172</v>
      </c>
    </row>
    <row r="150" ht="71.25" spans="1:15">
      <c r="A150" s="12">
        <v>145</v>
      </c>
      <c r="B150" s="12" t="s">
        <v>659</v>
      </c>
      <c r="C150" s="12" t="s">
        <v>20</v>
      </c>
      <c r="D150" s="12" t="s">
        <v>21</v>
      </c>
      <c r="E150" s="12" t="s">
        <v>660</v>
      </c>
      <c r="F150" s="13" t="s">
        <v>661</v>
      </c>
      <c r="G150" s="12" t="s">
        <v>24</v>
      </c>
      <c r="H150" s="14">
        <v>16.61</v>
      </c>
      <c r="I150" s="12" t="s">
        <v>25</v>
      </c>
      <c r="J150" s="12" t="s">
        <v>26</v>
      </c>
      <c r="K150" s="12" t="s">
        <v>616</v>
      </c>
      <c r="L150" s="12" t="s">
        <v>28</v>
      </c>
      <c r="M150" s="12" t="s">
        <v>660</v>
      </c>
      <c r="N150" s="13" t="s">
        <v>662</v>
      </c>
      <c r="O150" s="13" t="s">
        <v>663</v>
      </c>
    </row>
    <row r="151" ht="71.25" spans="1:15">
      <c r="A151" s="12">
        <v>146</v>
      </c>
      <c r="B151" s="12" t="s">
        <v>664</v>
      </c>
      <c r="C151" s="12" t="s">
        <v>20</v>
      </c>
      <c r="D151" s="12" t="s">
        <v>21</v>
      </c>
      <c r="E151" s="12" t="s">
        <v>665</v>
      </c>
      <c r="F151" s="13" t="s">
        <v>666</v>
      </c>
      <c r="G151" s="12" t="s">
        <v>24</v>
      </c>
      <c r="H151" s="14">
        <v>9.95</v>
      </c>
      <c r="I151" s="12" t="s">
        <v>25</v>
      </c>
      <c r="J151" s="12" t="s">
        <v>26</v>
      </c>
      <c r="K151" s="12" t="s">
        <v>616</v>
      </c>
      <c r="L151" s="12" t="s">
        <v>28</v>
      </c>
      <c r="M151" s="12" t="s">
        <v>665</v>
      </c>
      <c r="N151" s="13" t="s">
        <v>667</v>
      </c>
      <c r="O151" s="13" t="s">
        <v>668</v>
      </c>
    </row>
    <row r="152" ht="85.5" spans="1:15">
      <c r="A152" s="12">
        <v>147</v>
      </c>
      <c r="B152" s="12" t="s">
        <v>669</v>
      </c>
      <c r="C152" s="12" t="s">
        <v>20</v>
      </c>
      <c r="D152" s="12" t="s">
        <v>21</v>
      </c>
      <c r="E152" s="12" t="s">
        <v>670</v>
      </c>
      <c r="F152" s="13" t="s">
        <v>671</v>
      </c>
      <c r="G152" s="12" t="s">
        <v>24</v>
      </c>
      <c r="H152" s="14">
        <v>90</v>
      </c>
      <c r="I152" s="12" t="s">
        <v>25</v>
      </c>
      <c r="J152" s="12" t="s">
        <v>26</v>
      </c>
      <c r="K152" s="12" t="s">
        <v>616</v>
      </c>
      <c r="L152" s="12" t="s">
        <v>28</v>
      </c>
      <c r="M152" s="12" t="s">
        <v>670</v>
      </c>
      <c r="N152" s="13" t="s">
        <v>672</v>
      </c>
      <c r="O152" s="13" t="s">
        <v>55</v>
      </c>
    </row>
    <row r="153" ht="114" spans="1:15">
      <c r="A153" s="12">
        <v>148</v>
      </c>
      <c r="B153" s="12" t="s">
        <v>673</v>
      </c>
      <c r="C153" s="12" t="s">
        <v>20</v>
      </c>
      <c r="D153" s="12" t="s">
        <v>21</v>
      </c>
      <c r="E153" s="12" t="s">
        <v>674</v>
      </c>
      <c r="F153" s="13" t="s">
        <v>675</v>
      </c>
      <c r="G153" s="12" t="s">
        <v>24</v>
      </c>
      <c r="H153" s="14">
        <v>139.5</v>
      </c>
      <c r="I153" s="12" t="s">
        <v>25</v>
      </c>
      <c r="J153" s="12" t="s">
        <v>26</v>
      </c>
      <c r="K153" s="12" t="s">
        <v>616</v>
      </c>
      <c r="L153" s="12" t="s">
        <v>28</v>
      </c>
      <c r="M153" s="12" t="s">
        <v>674</v>
      </c>
      <c r="N153" s="13" t="s">
        <v>676</v>
      </c>
      <c r="O153" s="13" t="s">
        <v>677</v>
      </c>
    </row>
    <row r="154" ht="71.25" spans="1:15">
      <c r="A154" s="12">
        <v>149</v>
      </c>
      <c r="B154" s="12" t="s">
        <v>678</v>
      </c>
      <c r="C154" s="12" t="s">
        <v>20</v>
      </c>
      <c r="D154" s="12" t="s">
        <v>21</v>
      </c>
      <c r="E154" s="12" t="s">
        <v>679</v>
      </c>
      <c r="F154" s="13" t="s">
        <v>680</v>
      </c>
      <c r="G154" s="12" t="s">
        <v>24</v>
      </c>
      <c r="H154" s="14">
        <v>29.25</v>
      </c>
      <c r="I154" s="12" t="s">
        <v>25</v>
      </c>
      <c r="J154" s="12" t="s">
        <v>26</v>
      </c>
      <c r="K154" s="12" t="s">
        <v>616</v>
      </c>
      <c r="L154" s="12" t="s">
        <v>28</v>
      </c>
      <c r="M154" s="12" t="s">
        <v>679</v>
      </c>
      <c r="N154" s="13" t="s">
        <v>681</v>
      </c>
      <c r="O154" s="13" t="s">
        <v>682</v>
      </c>
    </row>
    <row r="155" ht="114" spans="1:15">
      <c r="A155" s="12">
        <v>150</v>
      </c>
      <c r="B155" s="12" t="s">
        <v>683</v>
      </c>
      <c r="C155" s="12" t="s">
        <v>20</v>
      </c>
      <c r="D155" s="12" t="s">
        <v>21</v>
      </c>
      <c r="E155" s="12" t="s">
        <v>684</v>
      </c>
      <c r="F155" s="13" t="s">
        <v>685</v>
      </c>
      <c r="G155" s="12" t="s">
        <v>24</v>
      </c>
      <c r="H155" s="14">
        <v>28.8</v>
      </c>
      <c r="I155" s="12" t="s">
        <v>25</v>
      </c>
      <c r="J155" s="12" t="s">
        <v>26</v>
      </c>
      <c r="K155" s="12" t="s">
        <v>616</v>
      </c>
      <c r="L155" s="12" t="s">
        <v>28</v>
      </c>
      <c r="M155" s="12" t="s">
        <v>684</v>
      </c>
      <c r="N155" s="13" t="s">
        <v>686</v>
      </c>
      <c r="O155" s="13" t="s">
        <v>687</v>
      </c>
    </row>
    <row r="156" ht="114" spans="1:15">
      <c r="A156" s="12">
        <v>151</v>
      </c>
      <c r="B156" s="12" t="s">
        <v>688</v>
      </c>
      <c r="C156" s="12" t="s">
        <v>20</v>
      </c>
      <c r="D156" s="12" t="s">
        <v>21</v>
      </c>
      <c r="E156" s="12" t="s">
        <v>689</v>
      </c>
      <c r="F156" s="13" t="s">
        <v>690</v>
      </c>
      <c r="G156" s="12" t="s">
        <v>24</v>
      </c>
      <c r="H156" s="14">
        <v>11.7</v>
      </c>
      <c r="I156" s="12" t="s">
        <v>25</v>
      </c>
      <c r="J156" s="12" t="s">
        <v>26</v>
      </c>
      <c r="K156" s="12" t="s">
        <v>616</v>
      </c>
      <c r="L156" s="12" t="s">
        <v>28</v>
      </c>
      <c r="M156" s="12" t="s">
        <v>689</v>
      </c>
      <c r="N156" s="13" t="s">
        <v>691</v>
      </c>
      <c r="O156" s="13" t="s">
        <v>212</v>
      </c>
    </row>
    <row r="157" ht="99.75" spans="1:15">
      <c r="A157" s="12">
        <v>152</v>
      </c>
      <c r="B157" s="12" t="s">
        <v>692</v>
      </c>
      <c r="C157" s="12" t="s">
        <v>20</v>
      </c>
      <c r="D157" s="12" t="s">
        <v>21</v>
      </c>
      <c r="E157" s="12" t="s">
        <v>693</v>
      </c>
      <c r="F157" s="13" t="s">
        <v>694</v>
      </c>
      <c r="G157" s="12" t="s">
        <v>24</v>
      </c>
      <c r="H157" s="14">
        <v>22.86</v>
      </c>
      <c r="I157" s="12" t="s">
        <v>25</v>
      </c>
      <c r="J157" s="12" t="s">
        <v>26</v>
      </c>
      <c r="K157" s="12" t="s">
        <v>616</v>
      </c>
      <c r="L157" s="12" t="s">
        <v>28</v>
      </c>
      <c r="M157" s="12" t="s">
        <v>693</v>
      </c>
      <c r="N157" s="13" t="s">
        <v>695</v>
      </c>
      <c r="O157" s="13" t="s">
        <v>65</v>
      </c>
    </row>
    <row r="158" ht="114" spans="1:15">
      <c r="A158" s="12">
        <v>153</v>
      </c>
      <c r="B158" s="12" t="s">
        <v>696</v>
      </c>
      <c r="C158" s="12" t="s">
        <v>20</v>
      </c>
      <c r="D158" s="12" t="s">
        <v>21</v>
      </c>
      <c r="E158" s="12" t="s">
        <v>697</v>
      </c>
      <c r="F158" s="13" t="s">
        <v>698</v>
      </c>
      <c r="G158" s="12" t="s">
        <v>24</v>
      </c>
      <c r="H158" s="14">
        <v>36</v>
      </c>
      <c r="I158" s="12" t="s">
        <v>25</v>
      </c>
      <c r="J158" s="12" t="s">
        <v>26</v>
      </c>
      <c r="K158" s="12" t="s">
        <v>616</v>
      </c>
      <c r="L158" s="12" t="s">
        <v>28</v>
      </c>
      <c r="M158" s="12" t="s">
        <v>697</v>
      </c>
      <c r="N158" s="13" t="s">
        <v>699</v>
      </c>
      <c r="O158" s="13" t="s">
        <v>700</v>
      </c>
    </row>
    <row r="159" ht="71.25" spans="1:15">
      <c r="A159" s="12">
        <v>154</v>
      </c>
      <c r="B159" s="12" t="s">
        <v>701</v>
      </c>
      <c r="C159" s="12" t="s">
        <v>20</v>
      </c>
      <c r="D159" s="12" t="s">
        <v>21</v>
      </c>
      <c r="E159" s="12" t="s">
        <v>702</v>
      </c>
      <c r="F159" s="13" t="s">
        <v>703</v>
      </c>
      <c r="G159" s="12" t="s">
        <v>24</v>
      </c>
      <c r="H159" s="14">
        <v>126</v>
      </c>
      <c r="I159" s="12" t="s">
        <v>25</v>
      </c>
      <c r="J159" s="12" t="s">
        <v>26</v>
      </c>
      <c r="K159" s="12" t="s">
        <v>616</v>
      </c>
      <c r="L159" s="12" t="s">
        <v>28</v>
      </c>
      <c r="M159" s="12" t="s">
        <v>702</v>
      </c>
      <c r="N159" s="13" t="s">
        <v>704</v>
      </c>
      <c r="O159" s="13" t="s">
        <v>705</v>
      </c>
    </row>
    <row r="160" ht="85.5" spans="1:15">
      <c r="A160" s="12">
        <v>155</v>
      </c>
      <c r="B160" s="12" t="s">
        <v>706</v>
      </c>
      <c r="C160" s="12" t="s">
        <v>20</v>
      </c>
      <c r="D160" s="12" t="s">
        <v>21</v>
      </c>
      <c r="E160" s="12" t="s">
        <v>707</v>
      </c>
      <c r="F160" s="13" t="s">
        <v>708</v>
      </c>
      <c r="G160" s="12" t="s">
        <v>24</v>
      </c>
      <c r="H160" s="14">
        <v>90</v>
      </c>
      <c r="I160" s="12" t="s">
        <v>25</v>
      </c>
      <c r="J160" s="12" t="s">
        <v>26</v>
      </c>
      <c r="K160" s="12" t="s">
        <v>616</v>
      </c>
      <c r="L160" s="12" t="s">
        <v>28</v>
      </c>
      <c r="M160" s="12" t="s">
        <v>707</v>
      </c>
      <c r="N160" s="13" t="s">
        <v>709</v>
      </c>
      <c r="O160" s="13" t="s">
        <v>710</v>
      </c>
    </row>
    <row r="161" ht="99.75" spans="1:15">
      <c r="A161" s="12">
        <v>156</v>
      </c>
      <c r="B161" s="12" t="s">
        <v>711</v>
      </c>
      <c r="C161" s="12" t="s">
        <v>20</v>
      </c>
      <c r="D161" s="12" t="s">
        <v>21</v>
      </c>
      <c r="E161" s="12" t="s">
        <v>712</v>
      </c>
      <c r="F161" s="13" t="s">
        <v>713</v>
      </c>
      <c r="G161" s="12" t="s">
        <v>24</v>
      </c>
      <c r="H161" s="14">
        <v>56.7</v>
      </c>
      <c r="I161" s="12" t="s">
        <v>25</v>
      </c>
      <c r="J161" s="12" t="s">
        <v>26</v>
      </c>
      <c r="K161" s="12" t="s">
        <v>616</v>
      </c>
      <c r="L161" s="12" t="s">
        <v>28</v>
      </c>
      <c r="M161" s="12" t="s">
        <v>712</v>
      </c>
      <c r="N161" s="13" t="s">
        <v>714</v>
      </c>
      <c r="O161" s="13" t="s">
        <v>142</v>
      </c>
    </row>
    <row r="162" ht="71.25" spans="1:15">
      <c r="A162" s="12">
        <v>157</v>
      </c>
      <c r="B162" s="12" t="s">
        <v>715</v>
      </c>
      <c r="C162" s="12" t="s">
        <v>20</v>
      </c>
      <c r="D162" s="12" t="s">
        <v>21</v>
      </c>
      <c r="E162" s="12" t="s">
        <v>716</v>
      </c>
      <c r="F162" s="13" t="s">
        <v>717</v>
      </c>
      <c r="G162" s="12" t="s">
        <v>24</v>
      </c>
      <c r="H162" s="14">
        <v>54</v>
      </c>
      <c r="I162" s="12" t="s">
        <v>25</v>
      </c>
      <c r="J162" s="12" t="s">
        <v>26</v>
      </c>
      <c r="K162" s="12" t="s">
        <v>616</v>
      </c>
      <c r="L162" s="12" t="s">
        <v>28</v>
      </c>
      <c r="M162" s="12" t="s">
        <v>716</v>
      </c>
      <c r="N162" s="13" t="s">
        <v>718</v>
      </c>
      <c r="O162" s="13" t="s">
        <v>70</v>
      </c>
    </row>
    <row r="163" ht="228" spans="1:15">
      <c r="A163" s="12">
        <v>158</v>
      </c>
      <c r="B163" s="12" t="s">
        <v>719</v>
      </c>
      <c r="C163" s="12" t="s">
        <v>20</v>
      </c>
      <c r="D163" s="12" t="s">
        <v>21</v>
      </c>
      <c r="E163" s="12" t="s">
        <v>720</v>
      </c>
      <c r="F163" s="13" t="s">
        <v>721</v>
      </c>
      <c r="G163" s="12" t="s">
        <v>24</v>
      </c>
      <c r="H163" s="14">
        <v>196.56</v>
      </c>
      <c r="I163" s="12" t="s">
        <v>25</v>
      </c>
      <c r="J163" s="12" t="s">
        <v>26</v>
      </c>
      <c r="K163" s="12" t="s">
        <v>616</v>
      </c>
      <c r="L163" s="12" t="s">
        <v>28</v>
      </c>
      <c r="M163" s="12" t="s">
        <v>720</v>
      </c>
      <c r="N163" s="13" t="s">
        <v>722</v>
      </c>
      <c r="O163" s="13" t="s">
        <v>577</v>
      </c>
    </row>
    <row r="164" ht="71.25" spans="1:15">
      <c r="A164" s="12">
        <v>159</v>
      </c>
      <c r="B164" s="12" t="s">
        <v>723</v>
      </c>
      <c r="C164" s="12" t="s">
        <v>20</v>
      </c>
      <c r="D164" s="12" t="s">
        <v>21</v>
      </c>
      <c r="E164" s="12" t="s">
        <v>724</v>
      </c>
      <c r="F164" s="13" t="s">
        <v>725</v>
      </c>
      <c r="G164" s="12" t="s">
        <v>24</v>
      </c>
      <c r="H164" s="14">
        <v>9.72</v>
      </c>
      <c r="I164" s="12" t="s">
        <v>25</v>
      </c>
      <c r="J164" s="12" t="s">
        <v>26</v>
      </c>
      <c r="K164" s="12" t="s">
        <v>616</v>
      </c>
      <c r="L164" s="12" t="s">
        <v>28</v>
      </c>
      <c r="M164" s="12" t="s">
        <v>724</v>
      </c>
      <c r="N164" s="13" t="s">
        <v>726</v>
      </c>
      <c r="O164" s="13" t="s">
        <v>385</v>
      </c>
    </row>
    <row r="165" ht="71.25" spans="1:15">
      <c r="A165" s="12">
        <v>160</v>
      </c>
      <c r="B165" s="12" t="s">
        <v>727</v>
      </c>
      <c r="C165" s="12" t="s">
        <v>20</v>
      </c>
      <c r="D165" s="12" t="s">
        <v>239</v>
      </c>
      <c r="E165" s="12" t="s">
        <v>728</v>
      </c>
      <c r="F165" s="13" t="s">
        <v>645</v>
      </c>
      <c r="G165" s="12" t="s">
        <v>24</v>
      </c>
      <c r="H165" s="14">
        <v>22.5</v>
      </c>
      <c r="I165" s="12" t="s">
        <v>25</v>
      </c>
      <c r="J165" s="12" t="s">
        <v>26</v>
      </c>
      <c r="K165" s="12" t="s">
        <v>616</v>
      </c>
      <c r="L165" s="12" t="s">
        <v>28</v>
      </c>
      <c r="M165" s="12" t="s">
        <v>728</v>
      </c>
      <c r="N165" s="13" t="s">
        <v>646</v>
      </c>
      <c r="O165" s="13" t="s">
        <v>700</v>
      </c>
    </row>
    <row r="166" ht="85.5" spans="1:15">
      <c r="A166" s="12">
        <v>161</v>
      </c>
      <c r="B166" s="12" t="s">
        <v>729</v>
      </c>
      <c r="C166" s="12" t="s">
        <v>20</v>
      </c>
      <c r="D166" s="12" t="s">
        <v>21</v>
      </c>
      <c r="E166" s="12" t="s">
        <v>730</v>
      </c>
      <c r="F166" s="13" t="s">
        <v>731</v>
      </c>
      <c r="G166" s="12" t="s">
        <v>24</v>
      </c>
      <c r="H166" s="14">
        <v>87.48</v>
      </c>
      <c r="I166" s="12" t="s">
        <v>25</v>
      </c>
      <c r="J166" s="12" t="s">
        <v>26</v>
      </c>
      <c r="K166" s="12" t="s">
        <v>616</v>
      </c>
      <c r="L166" s="12" t="s">
        <v>28</v>
      </c>
      <c r="M166" s="12" t="s">
        <v>730</v>
      </c>
      <c r="N166" s="13" t="s">
        <v>732</v>
      </c>
      <c r="O166" s="13" t="s">
        <v>733</v>
      </c>
    </row>
    <row r="167" ht="71.25" spans="1:15">
      <c r="A167" s="12">
        <v>162</v>
      </c>
      <c r="B167" s="12" t="s">
        <v>734</v>
      </c>
      <c r="C167" s="12" t="s">
        <v>20</v>
      </c>
      <c r="D167" s="12" t="s">
        <v>21</v>
      </c>
      <c r="E167" s="12" t="s">
        <v>735</v>
      </c>
      <c r="F167" s="13" t="s">
        <v>736</v>
      </c>
      <c r="G167" s="12" t="s">
        <v>24</v>
      </c>
      <c r="H167" s="14">
        <v>36</v>
      </c>
      <c r="I167" s="12" t="s">
        <v>25</v>
      </c>
      <c r="J167" s="12" t="s">
        <v>26</v>
      </c>
      <c r="K167" s="12" t="s">
        <v>737</v>
      </c>
      <c r="L167" s="12" t="s">
        <v>28</v>
      </c>
      <c r="M167" s="12" t="s">
        <v>735</v>
      </c>
      <c r="N167" s="13" t="s">
        <v>738</v>
      </c>
      <c r="O167" s="13" t="s">
        <v>35</v>
      </c>
    </row>
    <row r="168" ht="71.25" spans="1:15">
      <c r="A168" s="12">
        <v>163</v>
      </c>
      <c r="B168" s="12" t="s">
        <v>739</v>
      </c>
      <c r="C168" s="12" t="s">
        <v>20</v>
      </c>
      <c r="D168" s="12" t="s">
        <v>21</v>
      </c>
      <c r="E168" s="12" t="s">
        <v>740</v>
      </c>
      <c r="F168" s="13" t="s">
        <v>741</v>
      </c>
      <c r="G168" s="12" t="s">
        <v>24</v>
      </c>
      <c r="H168" s="14">
        <v>8.56</v>
      </c>
      <c r="I168" s="12" t="s">
        <v>25</v>
      </c>
      <c r="J168" s="12" t="s">
        <v>26</v>
      </c>
      <c r="K168" s="12" t="s">
        <v>737</v>
      </c>
      <c r="L168" s="12" t="s">
        <v>28</v>
      </c>
      <c r="M168" s="12" t="s">
        <v>740</v>
      </c>
      <c r="N168" s="13" t="s">
        <v>742</v>
      </c>
      <c r="O168" s="13" t="s">
        <v>195</v>
      </c>
    </row>
    <row r="169" ht="71.25" spans="1:15">
      <c r="A169" s="12">
        <v>164</v>
      </c>
      <c r="B169" s="12" t="s">
        <v>743</v>
      </c>
      <c r="C169" s="12" t="s">
        <v>20</v>
      </c>
      <c r="D169" s="12" t="s">
        <v>21</v>
      </c>
      <c r="E169" s="12" t="s">
        <v>744</v>
      </c>
      <c r="F169" s="13" t="s">
        <v>745</v>
      </c>
      <c r="G169" s="12" t="s">
        <v>24</v>
      </c>
      <c r="H169" s="14">
        <v>9</v>
      </c>
      <c r="I169" s="12" t="s">
        <v>25</v>
      </c>
      <c r="J169" s="12" t="s">
        <v>26</v>
      </c>
      <c r="K169" s="12" t="s">
        <v>737</v>
      </c>
      <c r="L169" s="12" t="s">
        <v>28</v>
      </c>
      <c r="M169" s="12" t="s">
        <v>744</v>
      </c>
      <c r="N169" s="13" t="s">
        <v>746</v>
      </c>
      <c r="O169" s="13" t="s">
        <v>142</v>
      </c>
    </row>
    <row r="170" ht="71.25" spans="1:15">
      <c r="A170" s="12">
        <v>165</v>
      </c>
      <c r="B170" s="12" t="s">
        <v>747</v>
      </c>
      <c r="C170" s="12" t="s">
        <v>20</v>
      </c>
      <c r="D170" s="12" t="s">
        <v>21</v>
      </c>
      <c r="E170" s="12" t="s">
        <v>748</v>
      </c>
      <c r="F170" s="13" t="s">
        <v>749</v>
      </c>
      <c r="G170" s="12" t="s">
        <v>24</v>
      </c>
      <c r="H170" s="14">
        <v>19.8</v>
      </c>
      <c r="I170" s="12" t="s">
        <v>25</v>
      </c>
      <c r="J170" s="12" t="s">
        <v>26</v>
      </c>
      <c r="K170" s="12" t="s">
        <v>737</v>
      </c>
      <c r="L170" s="12" t="s">
        <v>28</v>
      </c>
      <c r="M170" s="12" t="s">
        <v>748</v>
      </c>
      <c r="N170" s="13" t="s">
        <v>750</v>
      </c>
      <c r="O170" s="13" t="s">
        <v>85</v>
      </c>
    </row>
    <row r="171" ht="71.25" spans="1:15">
      <c r="A171" s="12">
        <v>166</v>
      </c>
      <c r="B171" s="12" t="s">
        <v>751</v>
      </c>
      <c r="C171" s="12" t="s">
        <v>20</v>
      </c>
      <c r="D171" s="12" t="s">
        <v>21</v>
      </c>
      <c r="E171" s="12" t="s">
        <v>752</v>
      </c>
      <c r="F171" s="13" t="s">
        <v>753</v>
      </c>
      <c r="G171" s="12" t="s">
        <v>24</v>
      </c>
      <c r="H171" s="14">
        <v>7.2</v>
      </c>
      <c r="I171" s="12" t="s">
        <v>25</v>
      </c>
      <c r="J171" s="12" t="s">
        <v>26</v>
      </c>
      <c r="K171" s="12" t="s">
        <v>737</v>
      </c>
      <c r="L171" s="12" t="s">
        <v>28</v>
      </c>
      <c r="M171" s="12" t="s">
        <v>752</v>
      </c>
      <c r="N171" s="13" t="s">
        <v>754</v>
      </c>
      <c r="O171" s="13" t="s">
        <v>395</v>
      </c>
    </row>
    <row r="172" ht="128.25" spans="1:15">
      <c r="A172" s="12">
        <v>167</v>
      </c>
      <c r="B172" s="12" t="s">
        <v>755</v>
      </c>
      <c r="C172" s="12" t="s">
        <v>20</v>
      </c>
      <c r="D172" s="12" t="s">
        <v>21</v>
      </c>
      <c r="E172" s="12" t="s">
        <v>756</v>
      </c>
      <c r="F172" s="13" t="s">
        <v>757</v>
      </c>
      <c r="G172" s="12" t="s">
        <v>24</v>
      </c>
      <c r="H172" s="14">
        <v>43.27</v>
      </c>
      <c r="I172" s="12" t="s">
        <v>25</v>
      </c>
      <c r="J172" s="12" t="s">
        <v>26</v>
      </c>
      <c r="K172" s="12" t="s">
        <v>737</v>
      </c>
      <c r="L172" s="12" t="s">
        <v>28</v>
      </c>
      <c r="M172" s="12" t="s">
        <v>756</v>
      </c>
      <c r="N172" s="13" t="s">
        <v>758</v>
      </c>
      <c r="O172" s="13" t="s">
        <v>65</v>
      </c>
    </row>
    <row r="173" ht="156.75" spans="1:15">
      <c r="A173" s="12">
        <v>168</v>
      </c>
      <c r="B173" s="12" t="s">
        <v>759</v>
      </c>
      <c r="C173" s="12" t="s">
        <v>20</v>
      </c>
      <c r="D173" s="12" t="s">
        <v>21</v>
      </c>
      <c r="E173" s="12" t="s">
        <v>760</v>
      </c>
      <c r="F173" s="13" t="s">
        <v>761</v>
      </c>
      <c r="G173" s="12" t="s">
        <v>24</v>
      </c>
      <c r="H173" s="14">
        <v>4.95</v>
      </c>
      <c r="I173" s="12" t="s">
        <v>25</v>
      </c>
      <c r="J173" s="12" t="s">
        <v>26</v>
      </c>
      <c r="K173" s="12" t="s">
        <v>737</v>
      </c>
      <c r="L173" s="12" t="s">
        <v>28</v>
      </c>
      <c r="M173" s="12" t="s">
        <v>760</v>
      </c>
      <c r="N173" s="13" t="s">
        <v>762</v>
      </c>
      <c r="O173" s="13" t="s">
        <v>85</v>
      </c>
    </row>
    <row r="174" ht="71.25" spans="1:15">
      <c r="A174" s="12">
        <v>169</v>
      </c>
      <c r="B174" s="12" t="s">
        <v>763</v>
      </c>
      <c r="C174" s="12" t="s">
        <v>20</v>
      </c>
      <c r="D174" s="12" t="s">
        <v>21</v>
      </c>
      <c r="E174" s="12" t="s">
        <v>764</v>
      </c>
      <c r="F174" s="13" t="s">
        <v>765</v>
      </c>
      <c r="G174" s="12" t="s">
        <v>24</v>
      </c>
      <c r="H174" s="14">
        <v>67.5</v>
      </c>
      <c r="I174" s="12" t="s">
        <v>25</v>
      </c>
      <c r="J174" s="12" t="s">
        <v>26</v>
      </c>
      <c r="K174" s="12" t="s">
        <v>737</v>
      </c>
      <c r="L174" s="12" t="s">
        <v>28</v>
      </c>
      <c r="M174" s="12" t="s">
        <v>764</v>
      </c>
      <c r="N174" s="13" t="s">
        <v>766</v>
      </c>
      <c r="O174" s="13" t="s">
        <v>35</v>
      </c>
    </row>
    <row r="175" ht="128.25" spans="1:15">
      <c r="A175" s="12">
        <v>170</v>
      </c>
      <c r="B175" s="12" t="s">
        <v>767</v>
      </c>
      <c r="C175" s="12" t="s">
        <v>20</v>
      </c>
      <c r="D175" s="12" t="s">
        <v>21</v>
      </c>
      <c r="E175" s="12" t="s">
        <v>768</v>
      </c>
      <c r="F175" s="13" t="s">
        <v>769</v>
      </c>
      <c r="G175" s="12" t="s">
        <v>24</v>
      </c>
      <c r="H175" s="14">
        <v>24.21</v>
      </c>
      <c r="I175" s="12" t="s">
        <v>25</v>
      </c>
      <c r="J175" s="12" t="s">
        <v>26</v>
      </c>
      <c r="K175" s="12" t="s">
        <v>737</v>
      </c>
      <c r="L175" s="12" t="s">
        <v>28</v>
      </c>
      <c r="M175" s="12" t="s">
        <v>768</v>
      </c>
      <c r="N175" s="13" t="s">
        <v>770</v>
      </c>
      <c r="O175" s="13" t="s">
        <v>65</v>
      </c>
    </row>
    <row r="176" ht="71.25" spans="1:15">
      <c r="A176" s="12">
        <v>171</v>
      </c>
      <c r="B176" s="12" t="s">
        <v>771</v>
      </c>
      <c r="C176" s="12" t="s">
        <v>20</v>
      </c>
      <c r="D176" s="12" t="s">
        <v>21</v>
      </c>
      <c r="E176" s="12" t="s">
        <v>772</v>
      </c>
      <c r="F176" s="13" t="s">
        <v>773</v>
      </c>
      <c r="G176" s="12" t="s">
        <v>24</v>
      </c>
      <c r="H176" s="14">
        <v>21.6</v>
      </c>
      <c r="I176" s="12" t="s">
        <v>25</v>
      </c>
      <c r="J176" s="12" t="s">
        <v>26</v>
      </c>
      <c r="K176" s="12" t="s">
        <v>737</v>
      </c>
      <c r="L176" s="12" t="s">
        <v>28</v>
      </c>
      <c r="M176" s="12" t="s">
        <v>772</v>
      </c>
      <c r="N176" s="13" t="s">
        <v>774</v>
      </c>
      <c r="O176" s="13" t="s">
        <v>308</v>
      </c>
    </row>
    <row r="177" ht="71.25" spans="1:15">
      <c r="A177" s="12">
        <v>172</v>
      </c>
      <c r="B177" s="12" t="s">
        <v>775</v>
      </c>
      <c r="C177" s="12" t="s">
        <v>20</v>
      </c>
      <c r="D177" s="12" t="s">
        <v>21</v>
      </c>
      <c r="E177" s="12" t="s">
        <v>776</v>
      </c>
      <c r="F177" s="13" t="s">
        <v>777</v>
      </c>
      <c r="G177" s="12" t="s">
        <v>24</v>
      </c>
      <c r="H177" s="14">
        <v>22.5</v>
      </c>
      <c r="I177" s="12" t="s">
        <v>25</v>
      </c>
      <c r="J177" s="12" t="s">
        <v>26</v>
      </c>
      <c r="K177" s="12" t="s">
        <v>737</v>
      </c>
      <c r="L177" s="12" t="s">
        <v>28</v>
      </c>
      <c r="M177" s="12" t="s">
        <v>776</v>
      </c>
      <c r="N177" s="13" t="s">
        <v>778</v>
      </c>
      <c r="O177" s="13" t="s">
        <v>110</v>
      </c>
    </row>
    <row r="178" ht="99.75" spans="1:15">
      <c r="A178" s="12">
        <v>173</v>
      </c>
      <c r="B178" s="12" t="s">
        <v>779</v>
      </c>
      <c r="C178" s="12" t="s">
        <v>20</v>
      </c>
      <c r="D178" s="12" t="s">
        <v>21</v>
      </c>
      <c r="E178" s="12" t="s">
        <v>780</v>
      </c>
      <c r="F178" s="13" t="s">
        <v>781</v>
      </c>
      <c r="G178" s="12" t="s">
        <v>24</v>
      </c>
      <c r="H178" s="14">
        <v>121.99</v>
      </c>
      <c r="I178" s="12" t="s">
        <v>25</v>
      </c>
      <c r="J178" s="12" t="s">
        <v>26</v>
      </c>
      <c r="K178" s="12" t="s">
        <v>737</v>
      </c>
      <c r="L178" s="12" t="s">
        <v>28</v>
      </c>
      <c r="M178" s="12" t="s">
        <v>780</v>
      </c>
      <c r="N178" s="13" t="s">
        <v>782</v>
      </c>
      <c r="O178" s="13" t="s">
        <v>90</v>
      </c>
    </row>
    <row r="179" ht="71.25" spans="1:15">
      <c r="A179" s="12">
        <v>174</v>
      </c>
      <c r="B179" s="12" t="s">
        <v>783</v>
      </c>
      <c r="C179" s="12" t="s">
        <v>20</v>
      </c>
      <c r="D179" s="12" t="s">
        <v>21</v>
      </c>
      <c r="E179" s="12" t="s">
        <v>784</v>
      </c>
      <c r="F179" s="13" t="s">
        <v>785</v>
      </c>
      <c r="G179" s="12" t="s">
        <v>24</v>
      </c>
      <c r="H179" s="14">
        <v>57.6</v>
      </c>
      <c r="I179" s="12" t="s">
        <v>25</v>
      </c>
      <c r="J179" s="12" t="s">
        <v>26</v>
      </c>
      <c r="K179" s="12" t="s">
        <v>737</v>
      </c>
      <c r="L179" s="12" t="s">
        <v>28</v>
      </c>
      <c r="M179" s="12" t="s">
        <v>784</v>
      </c>
      <c r="N179" s="13" t="s">
        <v>786</v>
      </c>
      <c r="O179" s="13" t="s">
        <v>90</v>
      </c>
    </row>
    <row r="180" ht="114" spans="1:15">
      <c r="A180" s="12">
        <v>175</v>
      </c>
      <c r="B180" s="12" t="s">
        <v>787</v>
      </c>
      <c r="C180" s="12" t="s">
        <v>20</v>
      </c>
      <c r="D180" s="12" t="s">
        <v>21</v>
      </c>
      <c r="E180" s="12" t="s">
        <v>788</v>
      </c>
      <c r="F180" s="13" t="s">
        <v>789</v>
      </c>
      <c r="G180" s="12" t="s">
        <v>24</v>
      </c>
      <c r="H180" s="14">
        <v>90</v>
      </c>
      <c r="I180" s="12" t="s">
        <v>25</v>
      </c>
      <c r="J180" s="12" t="s">
        <v>26</v>
      </c>
      <c r="K180" s="12" t="s">
        <v>737</v>
      </c>
      <c r="L180" s="12" t="s">
        <v>28</v>
      </c>
      <c r="M180" s="12" t="s">
        <v>788</v>
      </c>
      <c r="N180" s="13" t="s">
        <v>790</v>
      </c>
      <c r="O180" s="13" t="s">
        <v>105</v>
      </c>
    </row>
    <row r="181" ht="85.5" spans="1:15">
      <c r="A181" s="12">
        <v>176</v>
      </c>
      <c r="B181" s="12" t="s">
        <v>791</v>
      </c>
      <c r="C181" s="12" t="s">
        <v>20</v>
      </c>
      <c r="D181" s="12" t="s">
        <v>21</v>
      </c>
      <c r="E181" s="12" t="s">
        <v>792</v>
      </c>
      <c r="F181" s="13" t="s">
        <v>793</v>
      </c>
      <c r="G181" s="12" t="s">
        <v>24</v>
      </c>
      <c r="H181" s="14">
        <v>56.25</v>
      </c>
      <c r="I181" s="12" t="s">
        <v>25</v>
      </c>
      <c r="J181" s="12" t="s">
        <v>26</v>
      </c>
      <c r="K181" s="12" t="s">
        <v>737</v>
      </c>
      <c r="L181" s="12" t="s">
        <v>28</v>
      </c>
      <c r="M181" s="12" t="s">
        <v>792</v>
      </c>
      <c r="N181" s="13" t="s">
        <v>794</v>
      </c>
      <c r="O181" s="13" t="s">
        <v>114</v>
      </c>
    </row>
    <row r="182" ht="71.25" spans="1:15">
      <c r="A182" s="12">
        <v>177</v>
      </c>
      <c r="B182" s="12" t="s">
        <v>795</v>
      </c>
      <c r="C182" s="12" t="s">
        <v>20</v>
      </c>
      <c r="D182" s="12" t="s">
        <v>21</v>
      </c>
      <c r="E182" s="12" t="s">
        <v>796</v>
      </c>
      <c r="F182" s="13" t="s">
        <v>797</v>
      </c>
      <c r="G182" s="12" t="s">
        <v>24</v>
      </c>
      <c r="H182" s="14">
        <v>36</v>
      </c>
      <c r="I182" s="12" t="s">
        <v>25</v>
      </c>
      <c r="J182" s="12" t="s">
        <v>26</v>
      </c>
      <c r="K182" s="12" t="s">
        <v>737</v>
      </c>
      <c r="L182" s="12" t="s">
        <v>28</v>
      </c>
      <c r="M182" s="12" t="s">
        <v>796</v>
      </c>
      <c r="N182" s="13" t="s">
        <v>798</v>
      </c>
      <c r="O182" s="13" t="s">
        <v>142</v>
      </c>
    </row>
    <row r="183" ht="71.25" spans="1:15">
      <c r="A183" s="12">
        <v>178</v>
      </c>
      <c r="B183" s="12" t="s">
        <v>799</v>
      </c>
      <c r="C183" s="12" t="s">
        <v>20</v>
      </c>
      <c r="D183" s="12" t="s">
        <v>21</v>
      </c>
      <c r="E183" s="12" t="s">
        <v>800</v>
      </c>
      <c r="F183" s="13" t="s">
        <v>801</v>
      </c>
      <c r="G183" s="12" t="s">
        <v>24</v>
      </c>
      <c r="H183" s="14">
        <v>18</v>
      </c>
      <c r="I183" s="12" t="s">
        <v>25</v>
      </c>
      <c r="J183" s="12" t="s">
        <v>26</v>
      </c>
      <c r="K183" s="12" t="s">
        <v>802</v>
      </c>
      <c r="L183" s="12" t="s">
        <v>28</v>
      </c>
      <c r="M183" s="12" t="s">
        <v>800</v>
      </c>
      <c r="N183" s="13" t="s">
        <v>803</v>
      </c>
      <c r="O183" s="13" t="s">
        <v>217</v>
      </c>
    </row>
    <row r="184" ht="85.5" spans="1:15">
      <c r="A184" s="12">
        <v>179</v>
      </c>
      <c r="B184" s="12" t="s">
        <v>804</v>
      </c>
      <c r="C184" s="12" t="s">
        <v>20</v>
      </c>
      <c r="D184" s="12" t="s">
        <v>239</v>
      </c>
      <c r="E184" s="12" t="s">
        <v>805</v>
      </c>
      <c r="F184" s="13" t="s">
        <v>806</v>
      </c>
      <c r="G184" s="12" t="s">
        <v>24</v>
      </c>
      <c r="H184" s="14">
        <v>40.05</v>
      </c>
      <c r="I184" s="12" t="s">
        <v>25</v>
      </c>
      <c r="J184" s="12" t="s">
        <v>26</v>
      </c>
      <c r="K184" s="12" t="s">
        <v>802</v>
      </c>
      <c r="L184" s="12" t="s">
        <v>28</v>
      </c>
      <c r="M184" s="12" t="s">
        <v>805</v>
      </c>
      <c r="N184" s="13" t="s">
        <v>807</v>
      </c>
      <c r="O184" s="13" t="s">
        <v>632</v>
      </c>
    </row>
    <row r="185" ht="71.25" spans="1:15">
      <c r="A185" s="12">
        <v>180</v>
      </c>
      <c r="B185" s="12" t="s">
        <v>808</v>
      </c>
      <c r="C185" s="12" t="s">
        <v>20</v>
      </c>
      <c r="D185" s="12" t="s">
        <v>21</v>
      </c>
      <c r="E185" s="12" t="s">
        <v>809</v>
      </c>
      <c r="F185" s="13" t="s">
        <v>797</v>
      </c>
      <c r="G185" s="12" t="s">
        <v>24</v>
      </c>
      <c r="H185" s="14">
        <v>36</v>
      </c>
      <c r="I185" s="12" t="s">
        <v>25</v>
      </c>
      <c r="J185" s="12" t="s">
        <v>26</v>
      </c>
      <c r="K185" s="12" t="s">
        <v>802</v>
      </c>
      <c r="L185" s="12" t="s">
        <v>28</v>
      </c>
      <c r="M185" s="12" t="s">
        <v>809</v>
      </c>
      <c r="N185" s="13" t="s">
        <v>810</v>
      </c>
      <c r="O185" s="13" t="s">
        <v>217</v>
      </c>
    </row>
    <row r="186" ht="85.5" spans="1:15">
      <c r="A186" s="12">
        <v>181</v>
      </c>
      <c r="B186" s="12" t="s">
        <v>811</v>
      </c>
      <c r="C186" s="12" t="s">
        <v>20</v>
      </c>
      <c r="D186" s="12" t="s">
        <v>21</v>
      </c>
      <c r="E186" s="12" t="s">
        <v>812</v>
      </c>
      <c r="F186" s="13" t="s">
        <v>813</v>
      </c>
      <c r="G186" s="12" t="s">
        <v>24</v>
      </c>
      <c r="H186" s="14">
        <v>45</v>
      </c>
      <c r="I186" s="12" t="s">
        <v>25</v>
      </c>
      <c r="J186" s="12" t="s">
        <v>26</v>
      </c>
      <c r="K186" s="12" t="s">
        <v>802</v>
      </c>
      <c r="L186" s="12" t="s">
        <v>28</v>
      </c>
      <c r="M186" s="12" t="s">
        <v>812</v>
      </c>
      <c r="N186" s="13" t="s">
        <v>814</v>
      </c>
      <c r="O186" s="13" t="s">
        <v>815</v>
      </c>
    </row>
    <row r="187" ht="85.5" spans="1:15">
      <c r="A187" s="12">
        <v>182</v>
      </c>
      <c r="B187" s="12" t="s">
        <v>816</v>
      </c>
      <c r="C187" s="12" t="s">
        <v>20</v>
      </c>
      <c r="D187" s="12" t="s">
        <v>21</v>
      </c>
      <c r="E187" s="12" t="s">
        <v>817</v>
      </c>
      <c r="F187" s="13" t="s">
        <v>818</v>
      </c>
      <c r="G187" s="12" t="s">
        <v>24</v>
      </c>
      <c r="H187" s="14">
        <v>58.5</v>
      </c>
      <c r="I187" s="12" t="s">
        <v>25</v>
      </c>
      <c r="J187" s="12" t="s">
        <v>26</v>
      </c>
      <c r="K187" s="12" t="s">
        <v>802</v>
      </c>
      <c r="L187" s="12" t="s">
        <v>28</v>
      </c>
      <c r="M187" s="12" t="s">
        <v>817</v>
      </c>
      <c r="N187" s="13" t="s">
        <v>819</v>
      </c>
      <c r="O187" s="13" t="s">
        <v>35</v>
      </c>
    </row>
    <row r="188" ht="71.25" spans="1:15">
      <c r="A188" s="12">
        <v>183</v>
      </c>
      <c r="B188" s="12" t="s">
        <v>820</v>
      </c>
      <c r="C188" s="12" t="s">
        <v>20</v>
      </c>
      <c r="D188" s="12" t="s">
        <v>21</v>
      </c>
      <c r="E188" s="12" t="s">
        <v>821</v>
      </c>
      <c r="F188" s="13" t="s">
        <v>822</v>
      </c>
      <c r="G188" s="12" t="s">
        <v>24</v>
      </c>
      <c r="H188" s="14">
        <v>14.11</v>
      </c>
      <c r="I188" s="12" t="s">
        <v>25</v>
      </c>
      <c r="J188" s="12" t="s">
        <v>26</v>
      </c>
      <c r="K188" s="12" t="s">
        <v>802</v>
      </c>
      <c r="L188" s="12" t="s">
        <v>28</v>
      </c>
      <c r="M188" s="12" t="s">
        <v>821</v>
      </c>
      <c r="N188" s="13" t="s">
        <v>823</v>
      </c>
      <c r="O188" s="13" t="s">
        <v>824</v>
      </c>
    </row>
    <row r="189" ht="71.25" spans="1:15">
      <c r="A189" s="12">
        <v>184</v>
      </c>
      <c r="B189" s="12" t="s">
        <v>825</v>
      </c>
      <c r="C189" s="12" t="s">
        <v>20</v>
      </c>
      <c r="D189" s="12" t="s">
        <v>21</v>
      </c>
      <c r="E189" s="12" t="s">
        <v>826</v>
      </c>
      <c r="F189" s="13" t="s">
        <v>827</v>
      </c>
      <c r="G189" s="12" t="s">
        <v>24</v>
      </c>
      <c r="H189" s="14">
        <v>17.1</v>
      </c>
      <c r="I189" s="12" t="s">
        <v>25</v>
      </c>
      <c r="J189" s="12" t="s">
        <v>26</v>
      </c>
      <c r="K189" s="12" t="s">
        <v>802</v>
      </c>
      <c r="L189" s="12" t="s">
        <v>28</v>
      </c>
      <c r="M189" s="12" t="s">
        <v>826</v>
      </c>
      <c r="N189" s="13" t="s">
        <v>828</v>
      </c>
      <c r="O189" s="13" t="s">
        <v>30</v>
      </c>
    </row>
    <row r="190" ht="99.75" spans="1:15">
      <c r="A190" s="12">
        <v>185</v>
      </c>
      <c r="B190" s="12" t="s">
        <v>829</v>
      </c>
      <c r="C190" s="12" t="s">
        <v>20</v>
      </c>
      <c r="D190" s="12" t="s">
        <v>21</v>
      </c>
      <c r="E190" s="12" t="s">
        <v>830</v>
      </c>
      <c r="F190" s="13" t="s">
        <v>831</v>
      </c>
      <c r="G190" s="12" t="s">
        <v>24</v>
      </c>
      <c r="H190" s="14">
        <v>162</v>
      </c>
      <c r="I190" s="12" t="s">
        <v>25</v>
      </c>
      <c r="J190" s="12" t="s">
        <v>26</v>
      </c>
      <c r="K190" s="12" t="s">
        <v>802</v>
      </c>
      <c r="L190" s="12" t="s">
        <v>28</v>
      </c>
      <c r="M190" s="12" t="s">
        <v>830</v>
      </c>
      <c r="N190" s="13" t="s">
        <v>832</v>
      </c>
      <c r="O190" s="13" t="s">
        <v>833</v>
      </c>
    </row>
    <row r="191" ht="57" spans="1:15">
      <c r="A191" s="12">
        <v>186</v>
      </c>
      <c r="B191" s="12" t="s">
        <v>834</v>
      </c>
      <c r="C191" s="12" t="s">
        <v>20</v>
      </c>
      <c r="D191" s="12" t="s">
        <v>21</v>
      </c>
      <c r="E191" s="12" t="s">
        <v>835</v>
      </c>
      <c r="F191" s="13" t="s">
        <v>293</v>
      </c>
      <c r="G191" s="12" t="s">
        <v>24</v>
      </c>
      <c r="H191" s="14">
        <v>7.2</v>
      </c>
      <c r="I191" s="12" t="s">
        <v>25</v>
      </c>
      <c r="J191" s="12" t="s">
        <v>26</v>
      </c>
      <c r="K191" s="12" t="s">
        <v>802</v>
      </c>
      <c r="L191" s="12" t="s">
        <v>28</v>
      </c>
      <c r="M191" s="12" t="s">
        <v>835</v>
      </c>
      <c r="N191" s="13" t="s">
        <v>836</v>
      </c>
      <c r="O191" s="13" t="s">
        <v>395</v>
      </c>
    </row>
    <row r="192" ht="71.25" spans="1:15">
      <c r="A192" s="12">
        <v>187</v>
      </c>
      <c r="B192" s="12" t="s">
        <v>837</v>
      </c>
      <c r="C192" s="12" t="s">
        <v>20</v>
      </c>
      <c r="D192" s="12" t="s">
        <v>21</v>
      </c>
      <c r="E192" s="12" t="s">
        <v>838</v>
      </c>
      <c r="F192" s="13" t="s">
        <v>839</v>
      </c>
      <c r="G192" s="12" t="s">
        <v>24</v>
      </c>
      <c r="H192" s="14">
        <v>10.8</v>
      </c>
      <c r="I192" s="12" t="s">
        <v>25</v>
      </c>
      <c r="J192" s="12" t="s">
        <v>26</v>
      </c>
      <c r="K192" s="12" t="s">
        <v>802</v>
      </c>
      <c r="L192" s="12" t="s">
        <v>28</v>
      </c>
      <c r="M192" s="12" t="s">
        <v>838</v>
      </c>
      <c r="N192" s="13" t="s">
        <v>840</v>
      </c>
      <c r="O192" s="13" t="s">
        <v>195</v>
      </c>
    </row>
    <row r="193" ht="142.5" spans="1:15">
      <c r="A193" s="12">
        <v>188</v>
      </c>
      <c r="B193" s="12" t="s">
        <v>841</v>
      </c>
      <c r="C193" s="12" t="s">
        <v>20</v>
      </c>
      <c r="D193" s="12" t="s">
        <v>21</v>
      </c>
      <c r="E193" s="12" t="s">
        <v>842</v>
      </c>
      <c r="F193" s="13" t="s">
        <v>843</v>
      </c>
      <c r="G193" s="12" t="s">
        <v>24</v>
      </c>
      <c r="H193" s="14">
        <v>183.6</v>
      </c>
      <c r="I193" s="12" t="s">
        <v>25</v>
      </c>
      <c r="J193" s="12" t="s">
        <v>26</v>
      </c>
      <c r="K193" s="12" t="s">
        <v>802</v>
      </c>
      <c r="L193" s="12" t="s">
        <v>28</v>
      </c>
      <c r="M193" s="12" t="s">
        <v>842</v>
      </c>
      <c r="N193" s="13" t="s">
        <v>844</v>
      </c>
      <c r="O193" s="13" t="s">
        <v>30</v>
      </c>
    </row>
    <row r="194" ht="71.25" spans="1:15">
      <c r="A194" s="12">
        <v>189</v>
      </c>
      <c r="B194" s="12" t="s">
        <v>845</v>
      </c>
      <c r="C194" s="12" t="s">
        <v>20</v>
      </c>
      <c r="D194" s="12" t="s">
        <v>21</v>
      </c>
      <c r="E194" s="12" t="s">
        <v>846</v>
      </c>
      <c r="F194" s="13" t="s">
        <v>847</v>
      </c>
      <c r="G194" s="12" t="s">
        <v>24</v>
      </c>
      <c r="H194" s="14">
        <v>10.26</v>
      </c>
      <c r="I194" s="12" t="s">
        <v>25</v>
      </c>
      <c r="J194" s="12" t="s">
        <v>26</v>
      </c>
      <c r="K194" s="12" t="s">
        <v>802</v>
      </c>
      <c r="L194" s="12" t="s">
        <v>28</v>
      </c>
      <c r="M194" s="12" t="s">
        <v>846</v>
      </c>
      <c r="N194" s="13" t="s">
        <v>848</v>
      </c>
      <c r="O194" s="13" t="s">
        <v>849</v>
      </c>
    </row>
    <row r="195" ht="71.25" spans="1:15">
      <c r="A195" s="12">
        <v>190</v>
      </c>
      <c r="B195" s="12" t="s">
        <v>850</v>
      </c>
      <c r="C195" s="12" t="s">
        <v>20</v>
      </c>
      <c r="D195" s="12" t="s">
        <v>21</v>
      </c>
      <c r="E195" s="12" t="s">
        <v>851</v>
      </c>
      <c r="F195" s="13" t="s">
        <v>852</v>
      </c>
      <c r="G195" s="12" t="s">
        <v>24</v>
      </c>
      <c r="H195" s="14">
        <v>48.06</v>
      </c>
      <c r="I195" s="12" t="s">
        <v>25</v>
      </c>
      <c r="J195" s="12" t="s">
        <v>26</v>
      </c>
      <c r="K195" s="12" t="s">
        <v>492</v>
      </c>
      <c r="L195" s="12" t="s">
        <v>28</v>
      </c>
      <c r="M195" s="12" t="s">
        <v>20</v>
      </c>
      <c r="N195" s="13" t="s">
        <v>853</v>
      </c>
      <c r="O195" s="13" t="s">
        <v>65</v>
      </c>
    </row>
    <row r="196" ht="71.25" spans="1:15">
      <c r="A196" s="12">
        <v>191</v>
      </c>
      <c r="B196" s="12" t="s">
        <v>854</v>
      </c>
      <c r="C196" s="12" t="s">
        <v>20</v>
      </c>
      <c r="D196" s="12" t="s">
        <v>21</v>
      </c>
      <c r="E196" s="12" t="s">
        <v>855</v>
      </c>
      <c r="F196" s="13" t="s">
        <v>856</v>
      </c>
      <c r="G196" s="12" t="s">
        <v>24</v>
      </c>
      <c r="H196" s="14">
        <v>21.6</v>
      </c>
      <c r="I196" s="12" t="s">
        <v>25</v>
      </c>
      <c r="J196" s="12" t="s">
        <v>26</v>
      </c>
      <c r="K196" s="12" t="s">
        <v>857</v>
      </c>
      <c r="L196" s="12" t="s">
        <v>28</v>
      </c>
      <c r="M196" s="12" t="s">
        <v>855</v>
      </c>
      <c r="N196" s="13" t="s">
        <v>858</v>
      </c>
      <c r="O196" s="13" t="s">
        <v>95</v>
      </c>
    </row>
    <row r="197" ht="71.25" spans="1:15">
      <c r="A197" s="12">
        <v>192</v>
      </c>
      <c r="B197" s="12" t="s">
        <v>859</v>
      </c>
      <c r="C197" s="12" t="s">
        <v>20</v>
      </c>
      <c r="D197" s="12" t="s">
        <v>239</v>
      </c>
      <c r="E197" s="12" t="s">
        <v>860</v>
      </c>
      <c r="F197" s="13" t="s">
        <v>861</v>
      </c>
      <c r="G197" s="12" t="s">
        <v>24</v>
      </c>
      <c r="H197" s="14">
        <v>25.2</v>
      </c>
      <c r="I197" s="12" t="s">
        <v>25</v>
      </c>
      <c r="J197" s="12" t="s">
        <v>26</v>
      </c>
      <c r="K197" s="12" t="s">
        <v>862</v>
      </c>
      <c r="L197" s="12" t="s">
        <v>28</v>
      </c>
      <c r="M197" s="12" t="s">
        <v>860</v>
      </c>
      <c r="N197" s="13" t="s">
        <v>863</v>
      </c>
      <c r="O197" s="13" t="s">
        <v>95</v>
      </c>
    </row>
    <row r="198" ht="71.25" spans="1:15">
      <c r="A198" s="12">
        <v>193</v>
      </c>
      <c r="B198" s="12" t="s">
        <v>864</v>
      </c>
      <c r="C198" s="12" t="s">
        <v>20</v>
      </c>
      <c r="D198" s="12" t="s">
        <v>239</v>
      </c>
      <c r="E198" s="12" t="s">
        <v>865</v>
      </c>
      <c r="F198" s="13" t="s">
        <v>866</v>
      </c>
      <c r="G198" s="12" t="s">
        <v>24</v>
      </c>
      <c r="H198" s="14">
        <v>14.4</v>
      </c>
      <c r="I198" s="12" t="s">
        <v>25</v>
      </c>
      <c r="J198" s="12" t="s">
        <v>26</v>
      </c>
      <c r="K198" s="12" t="s">
        <v>862</v>
      </c>
      <c r="L198" s="12" t="s">
        <v>28</v>
      </c>
      <c r="M198" s="12" t="s">
        <v>865</v>
      </c>
      <c r="N198" s="13" t="s">
        <v>867</v>
      </c>
      <c r="O198" s="13" t="s">
        <v>85</v>
      </c>
    </row>
    <row r="199" ht="57" spans="1:15">
      <c r="A199" s="12">
        <v>194</v>
      </c>
      <c r="B199" s="12" t="s">
        <v>868</v>
      </c>
      <c r="C199" s="12" t="s">
        <v>20</v>
      </c>
      <c r="D199" s="12" t="s">
        <v>239</v>
      </c>
      <c r="E199" s="12" t="s">
        <v>869</v>
      </c>
      <c r="F199" s="13" t="s">
        <v>870</v>
      </c>
      <c r="G199" s="12" t="s">
        <v>24</v>
      </c>
      <c r="H199" s="14">
        <v>7.99</v>
      </c>
      <c r="I199" s="12" t="s">
        <v>25</v>
      </c>
      <c r="J199" s="12" t="s">
        <v>26</v>
      </c>
      <c r="K199" s="12" t="s">
        <v>862</v>
      </c>
      <c r="L199" s="12" t="s">
        <v>28</v>
      </c>
      <c r="M199" s="12" t="s">
        <v>869</v>
      </c>
      <c r="N199" s="13" t="s">
        <v>871</v>
      </c>
      <c r="O199" s="13" t="s">
        <v>308</v>
      </c>
    </row>
    <row r="200" ht="71.25" spans="1:15">
      <c r="A200" s="12">
        <v>195</v>
      </c>
      <c r="B200" s="12" t="s">
        <v>872</v>
      </c>
      <c r="C200" s="12" t="s">
        <v>20</v>
      </c>
      <c r="D200" s="12" t="s">
        <v>21</v>
      </c>
      <c r="E200" s="12" t="s">
        <v>873</v>
      </c>
      <c r="F200" s="13" t="s">
        <v>874</v>
      </c>
      <c r="G200" s="12" t="s">
        <v>24</v>
      </c>
      <c r="H200" s="14">
        <v>19.13</v>
      </c>
      <c r="I200" s="12" t="s">
        <v>25</v>
      </c>
      <c r="J200" s="12" t="s">
        <v>26</v>
      </c>
      <c r="K200" s="12" t="s">
        <v>875</v>
      </c>
      <c r="L200" s="12" t="s">
        <v>28</v>
      </c>
      <c r="M200" s="12" t="s">
        <v>873</v>
      </c>
      <c r="N200" s="13" t="s">
        <v>876</v>
      </c>
      <c r="O200" s="13" t="s">
        <v>105</v>
      </c>
    </row>
    <row r="201" ht="71.25" spans="1:15">
      <c r="A201" s="12">
        <v>196</v>
      </c>
      <c r="B201" s="12" t="s">
        <v>877</v>
      </c>
      <c r="C201" s="12" t="s">
        <v>20</v>
      </c>
      <c r="D201" s="12" t="s">
        <v>21</v>
      </c>
      <c r="E201" s="12" t="s">
        <v>878</v>
      </c>
      <c r="F201" s="13" t="s">
        <v>879</v>
      </c>
      <c r="G201" s="12" t="s">
        <v>24</v>
      </c>
      <c r="H201" s="14">
        <v>48.6</v>
      </c>
      <c r="I201" s="12" t="s">
        <v>25</v>
      </c>
      <c r="J201" s="12" t="s">
        <v>26</v>
      </c>
      <c r="K201" s="12" t="s">
        <v>875</v>
      </c>
      <c r="L201" s="12" t="s">
        <v>28</v>
      </c>
      <c r="M201" s="12" t="s">
        <v>878</v>
      </c>
      <c r="N201" s="13" t="s">
        <v>880</v>
      </c>
      <c r="O201" s="13" t="s">
        <v>700</v>
      </c>
    </row>
    <row r="202" ht="71.25" spans="1:15">
      <c r="A202" s="12">
        <v>197</v>
      </c>
      <c r="B202" s="12" t="s">
        <v>881</v>
      </c>
      <c r="C202" s="12" t="s">
        <v>20</v>
      </c>
      <c r="D202" s="12" t="s">
        <v>21</v>
      </c>
      <c r="E202" s="12" t="s">
        <v>882</v>
      </c>
      <c r="F202" s="13" t="s">
        <v>883</v>
      </c>
      <c r="G202" s="12" t="s">
        <v>24</v>
      </c>
      <c r="H202" s="14">
        <v>13.5</v>
      </c>
      <c r="I202" s="12" t="s">
        <v>25</v>
      </c>
      <c r="J202" s="12" t="s">
        <v>26</v>
      </c>
      <c r="K202" s="12" t="s">
        <v>875</v>
      </c>
      <c r="L202" s="12" t="s">
        <v>28</v>
      </c>
      <c r="M202" s="12" t="s">
        <v>882</v>
      </c>
      <c r="N202" s="13" t="s">
        <v>884</v>
      </c>
      <c r="O202" s="13" t="s">
        <v>70</v>
      </c>
    </row>
    <row r="203" ht="71.25" spans="1:15">
      <c r="A203" s="12">
        <v>198</v>
      </c>
      <c r="B203" s="12" t="s">
        <v>881</v>
      </c>
      <c r="C203" s="12" t="s">
        <v>20</v>
      </c>
      <c r="D203" s="12" t="s">
        <v>21</v>
      </c>
      <c r="E203" s="12" t="s">
        <v>882</v>
      </c>
      <c r="F203" s="13" t="s">
        <v>885</v>
      </c>
      <c r="G203" s="12" t="s">
        <v>24</v>
      </c>
      <c r="H203" s="14">
        <v>18</v>
      </c>
      <c r="I203" s="12" t="s">
        <v>25</v>
      </c>
      <c r="J203" s="12" t="s">
        <v>26</v>
      </c>
      <c r="K203" s="12" t="s">
        <v>875</v>
      </c>
      <c r="L203" s="12" t="s">
        <v>28</v>
      </c>
      <c r="M203" s="12" t="s">
        <v>882</v>
      </c>
      <c r="N203" s="13" t="s">
        <v>886</v>
      </c>
      <c r="O203" s="13" t="s">
        <v>70</v>
      </c>
    </row>
    <row r="204" ht="128.25" spans="1:15">
      <c r="A204" s="12">
        <v>199</v>
      </c>
      <c r="B204" s="12" t="s">
        <v>887</v>
      </c>
      <c r="C204" s="12" t="s">
        <v>20</v>
      </c>
      <c r="D204" s="12" t="s">
        <v>21</v>
      </c>
      <c r="E204" s="12" t="s">
        <v>888</v>
      </c>
      <c r="F204" s="13" t="s">
        <v>889</v>
      </c>
      <c r="G204" s="12" t="s">
        <v>24</v>
      </c>
      <c r="H204" s="14">
        <v>36</v>
      </c>
      <c r="I204" s="12" t="s">
        <v>25</v>
      </c>
      <c r="J204" s="12" t="s">
        <v>26</v>
      </c>
      <c r="K204" s="12" t="s">
        <v>890</v>
      </c>
      <c r="L204" s="12" t="s">
        <v>28</v>
      </c>
      <c r="M204" s="12" t="s">
        <v>888</v>
      </c>
      <c r="N204" s="13" t="s">
        <v>891</v>
      </c>
      <c r="O204" s="13" t="s">
        <v>892</v>
      </c>
    </row>
    <row r="205" ht="85.5" spans="1:15">
      <c r="A205" s="12">
        <v>200</v>
      </c>
      <c r="B205" s="12" t="s">
        <v>893</v>
      </c>
      <c r="C205" s="12" t="s">
        <v>20</v>
      </c>
      <c r="D205" s="12" t="s">
        <v>21</v>
      </c>
      <c r="E205" s="12" t="s">
        <v>894</v>
      </c>
      <c r="F205" s="13" t="s">
        <v>895</v>
      </c>
      <c r="G205" s="12" t="s">
        <v>24</v>
      </c>
      <c r="H205" s="14">
        <v>45</v>
      </c>
      <c r="I205" s="12" t="s">
        <v>25</v>
      </c>
      <c r="J205" s="12" t="s">
        <v>26</v>
      </c>
      <c r="K205" s="12" t="s">
        <v>890</v>
      </c>
      <c r="L205" s="12" t="s">
        <v>28</v>
      </c>
      <c r="M205" s="12" t="s">
        <v>894</v>
      </c>
      <c r="N205" s="13" t="s">
        <v>896</v>
      </c>
      <c r="O205" s="13" t="s">
        <v>897</v>
      </c>
    </row>
    <row r="206" ht="71.25" spans="1:15">
      <c r="A206" s="12">
        <v>201</v>
      </c>
      <c r="B206" s="12" t="s">
        <v>898</v>
      </c>
      <c r="C206" s="12" t="s">
        <v>20</v>
      </c>
      <c r="D206" s="12" t="s">
        <v>21</v>
      </c>
      <c r="E206" s="12" t="s">
        <v>899</v>
      </c>
      <c r="F206" s="13" t="s">
        <v>900</v>
      </c>
      <c r="G206" s="12" t="s">
        <v>24</v>
      </c>
      <c r="H206" s="14">
        <v>5.85</v>
      </c>
      <c r="I206" s="12" t="s">
        <v>25</v>
      </c>
      <c r="J206" s="12" t="s">
        <v>26</v>
      </c>
      <c r="K206" s="12" t="s">
        <v>890</v>
      </c>
      <c r="L206" s="12" t="s">
        <v>28</v>
      </c>
      <c r="M206" s="12" t="s">
        <v>899</v>
      </c>
      <c r="N206" s="13" t="s">
        <v>901</v>
      </c>
      <c r="O206" s="13" t="s">
        <v>95</v>
      </c>
    </row>
    <row r="207" ht="71.25" spans="1:15">
      <c r="A207" s="12">
        <v>202</v>
      </c>
      <c r="B207" s="12" t="s">
        <v>902</v>
      </c>
      <c r="C207" s="12" t="s">
        <v>20</v>
      </c>
      <c r="D207" s="12" t="s">
        <v>21</v>
      </c>
      <c r="E207" s="12" t="s">
        <v>903</v>
      </c>
      <c r="F207" s="13" t="s">
        <v>904</v>
      </c>
      <c r="G207" s="12" t="s">
        <v>24</v>
      </c>
      <c r="H207" s="14">
        <v>1.8</v>
      </c>
      <c r="I207" s="12" t="s">
        <v>25</v>
      </c>
      <c r="J207" s="12" t="s">
        <v>26</v>
      </c>
      <c r="K207" s="12" t="s">
        <v>905</v>
      </c>
      <c r="L207" s="12" t="s">
        <v>28</v>
      </c>
      <c r="M207" s="12" t="s">
        <v>903</v>
      </c>
      <c r="N207" s="13" t="s">
        <v>906</v>
      </c>
      <c r="O207" s="13" t="s">
        <v>65</v>
      </c>
    </row>
    <row r="208" ht="71.25" spans="1:15">
      <c r="A208" s="12">
        <v>203</v>
      </c>
      <c r="B208" s="12" t="s">
        <v>907</v>
      </c>
      <c r="C208" s="12" t="s">
        <v>20</v>
      </c>
      <c r="D208" s="12" t="s">
        <v>21</v>
      </c>
      <c r="E208" s="12" t="s">
        <v>908</v>
      </c>
      <c r="F208" s="13" t="s">
        <v>909</v>
      </c>
      <c r="G208" s="12" t="s">
        <v>24</v>
      </c>
      <c r="H208" s="14">
        <v>4.68</v>
      </c>
      <c r="I208" s="12" t="s">
        <v>25</v>
      </c>
      <c r="J208" s="12" t="s">
        <v>26</v>
      </c>
      <c r="K208" s="12" t="s">
        <v>905</v>
      </c>
      <c r="L208" s="12" t="s">
        <v>28</v>
      </c>
      <c r="M208" s="12" t="s">
        <v>908</v>
      </c>
      <c r="N208" s="13" t="s">
        <v>910</v>
      </c>
      <c r="O208" s="13" t="s">
        <v>35</v>
      </c>
    </row>
    <row r="209" ht="71.25" spans="1:15">
      <c r="A209" s="12">
        <v>204</v>
      </c>
      <c r="B209" s="12" t="s">
        <v>911</v>
      </c>
      <c r="C209" s="12" t="s">
        <v>20</v>
      </c>
      <c r="D209" s="12" t="s">
        <v>239</v>
      </c>
      <c r="E209" s="12" t="s">
        <v>912</v>
      </c>
      <c r="F209" s="13" t="s">
        <v>913</v>
      </c>
      <c r="G209" s="12" t="s">
        <v>24</v>
      </c>
      <c r="H209" s="14">
        <v>4.86</v>
      </c>
      <c r="I209" s="12" t="s">
        <v>25</v>
      </c>
      <c r="J209" s="12" t="s">
        <v>26</v>
      </c>
      <c r="K209" s="12" t="s">
        <v>905</v>
      </c>
      <c r="L209" s="12" t="s">
        <v>28</v>
      </c>
      <c r="M209" s="12" t="s">
        <v>912</v>
      </c>
      <c r="N209" s="13" t="s">
        <v>914</v>
      </c>
      <c r="O209" s="13" t="s">
        <v>915</v>
      </c>
    </row>
    <row r="210" ht="57" spans="1:15">
      <c r="A210" s="12">
        <v>205</v>
      </c>
      <c r="B210" s="12" t="s">
        <v>916</v>
      </c>
      <c r="C210" s="12" t="s">
        <v>20</v>
      </c>
      <c r="D210" s="12" t="s">
        <v>21</v>
      </c>
      <c r="E210" s="12" t="s">
        <v>917</v>
      </c>
      <c r="F210" s="13" t="s">
        <v>918</v>
      </c>
      <c r="G210" s="12" t="s">
        <v>24</v>
      </c>
      <c r="H210" s="14">
        <v>36</v>
      </c>
      <c r="I210" s="12" t="s">
        <v>25</v>
      </c>
      <c r="J210" s="12" t="s">
        <v>26</v>
      </c>
      <c r="K210" s="12" t="s">
        <v>586</v>
      </c>
      <c r="L210" s="12" t="s">
        <v>28</v>
      </c>
      <c r="M210" s="12" t="s">
        <v>919</v>
      </c>
      <c r="N210" s="13" t="s">
        <v>920</v>
      </c>
      <c r="O210" s="13" t="s">
        <v>463</v>
      </c>
    </row>
    <row r="211" ht="99.75" spans="1:15">
      <c r="A211" s="12">
        <v>206</v>
      </c>
      <c r="B211" s="12" t="s">
        <v>921</v>
      </c>
      <c r="C211" s="12" t="s">
        <v>20</v>
      </c>
      <c r="D211" s="12" t="s">
        <v>21</v>
      </c>
      <c r="E211" s="12" t="s">
        <v>922</v>
      </c>
      <c r="F211" s="13" t="s">
        <v>923</v>
      </c>
      <c r="G211" s="12" t="s">
        <v>24</v>
      </c>
      <c r="H211" s="14">
        <v>28.89</v>
      </c>
      <c r="I211" s="12" t="s">
        <v>25</v>
      </c>
      <c r="J211" s="12" t="s">
        <v>26</v>
      </c>
      <c r="K211" s="12" t="s">
        <v>924</v>
      </c>
      <c r="L211" s="12" t="s">
        <v>28</v>
      </c>
      <c r="M211" s="12" t="s">
        <v>922</v>
      </c>
      <c r="N211" s="13" t="s">
        <v>925</v>
      </c>
      <c r="O211" s="13" t="s">
        <v>700</v>
      </c>
    </row>
    <row r="212" ht="71.25" spans="1:15">
      <c r="A212" s="12">
        <v>207</v>
      </c>
      <c r="B212" s="12" t="s">
        <v>926</v>
      </c>
      <c r="C212" s="12" t="s">
        <v>20</v>
      </c>
      <c r="D212" s="12" t="s">
        <v>21</v>
      </c>
      <c r="E212" s="12" t="s">
        <v>927</v>
      </c>
      <c r="F212" s="13" t="s">
        <v>928</v>
      </c>
      <c r="G212" s="12" t="s">
        <v>24</v>
      </c>
      <c r="H212" s="14">
        <v>2.88</v>
      </c>
      <c r="I212" s="12" t="s">
        <v>25</v>
      </c>
      <c r="J212" s="12" t="s">
        <v>26</v>
      </c>
      <c r="K212" s="12" t="s">
        <v>924</v>
      </c>
      <c r="L212" s="12" t="s">
        <v>28</v>
      </c>
      <c r="M212" s="12" t="s">
        <v>927</v>
      </c>
      <c r="N212" s="13" t="s">
        <v>929</v>
      </c>
      <c r="O212" s="13" t="s">
        <v>134</v>
      </c>
    </row>
    <row r="213" ht="99.75" spans="1:15">
      <c r="A213" s="12">
        <v>208</v>
      </c>
      <c r="B213" s="12" t="s">
        <v>930</v>
      </c>
      <c r="C213" s="12" t="s">
        <v>20</v>
      </c>
      <c r="D213" s="12" t="s">
        <v>21</v>
      </c>
      <c r="E213" s="12" t="s">
        <v>931</v>
      </c>
      <c r="F213" s="13" t="s">
        <v>932</v>
      </c>
      <c r="G213" s="12" t="s">
        <v>24</v>
      </c>
      <c r="H213" s="14">
        <v>41.85</v>
      </c>
      <c r="I213" s="12" t="s">
        <v>25</v>
      </c>
      <c r="J213" s="12" t="s">
        <v>26</v>
      </c>
      <c r="K213" s="12" t="s">
        <v>924</v>
      </c>
      <c r="L213" s="12" t="s">
        <v>28</v>
      </c>
      <c r="M213" s="12" t="s">
        <v>931</v>
      </c>
      <c r="N213" s="13" t="s">
        <v>933</v>
      </c>
      <c r="O213" s="13" t="s">
        <v>85</v>
      </c>
    </row>
    <row r="214" ht="270.75" spans="1:15">
      <c r="A214" s="12">
        <v>209</v>
      </c>
      <c r="B214" s="12" t="s">
        <v>934</v>
      </c>
      <c r="C214" s="12" t="s">
        <v>20</v>
      </c>
      <c r="D214" s="12" t="s">
        <v>21</v>
      </c>
      <c r="E214" s="12" t="s">
        <v>935</v>
      </c>
      <c r="F214" s="13" t="s">
        <v>936</v>
      </c>
      <c r="G214" s="12" t="s">
        <v>24</v>
      </c>
      <c r="H214" s="14">
        <v>50.22</v>
      </c>
      <c r="I214" s="12" t="s">
        <v>25</v>
      </c>
      <c r="J214" s="12" t="s">
        <v>26</v>
      </c>
      <c r="K214" s="12" t="s">
        <v>937</v>
      </c>
      <c r="L214" s="12" t="s">
        <v>28</v>
      </c>
      <c r="M214" s="12" t="s">
        <v>935</v>
      </c>
      <c r="N214" s="13" t="s">
        <v>938</v>
      </c>
      <c r="O214" s="13" t="s">
        <v>181</v>
      </c>
    </row>
    <row r="215" ht="57" spans="1:15">
      <c r="A215" s="12">
        <v>210</v>
      </c>
      <c r="B215" s="15" t="s">
        <v>939</v>
      </c>
      <c r="C215" s="16" t="s">
        <v>20</v>
      </c>
      <c r="D215" s="16" t="s">
        <v>239</v>
      </c>
      <c r="E215" s="16" t="s">
        <v>940</v>
      </c>
      <c r="F215" s="17" t="s">
        <v>941</v>
      </c>
      <c r="G215" s="12" t="s">
        <v>24</v>
      </c>
      <c r="H215" s="18">
        <v>22.77</v>
      </c>
      <c r="I215" s="12" t="s">
        <v>25</v>
      </c>
      <c r="J215" s="12" t="s">
        <v>26</v>
      </c>
      <c r="K215" s="12" t="s">
        <v>937</v>
      </c>
      <c r="L215" s="12" t="s">
        <v>28</v>
      </c>
      <c r="M215" s="16" t="s">
        <v>940</v>
      </c>
      <c r="N215" s="20" t="s">
        <v>942</v>
      </c>
      <c r="O215" s="20" t="s">
        <v>463</v>
      </c>
    </row>
    <row r="216" ht="71.25" spans="1:15">
      <c r="A216" s="12">
        <v>211</v>
      </c>
      <c r="B216" s="15" t="s">
        <v>943</v>
      </c>
      <c r="C216" s="16" t="s">
        <v>20</v>
      </c>
      <c r="D216" s="16" t="s">
        <v>239</v>
      </c>
      <c r="E216" s="16" t="s">
        <v>944</v>
      </c>
      <c r="F216" s="17" t="s">
        <v>945</v>
      </c>
      <c r="G216" s="12" t="s">
        <v>24</v>
      </c>
      <c r="H216" s="18">
        <v>15.67</v>
      </c>
      <c r="I216" s="12" t="s">
        <v>25</v>
      </c>
      <c r="J216" s="12" t="s">
        <v>26</v>
      </c>
      <c r="K216" s="12" t="s">
        <v>937</v>
      </c>
      <c r="L216" s="12" t="s">
        <v>28</v>
      </c>
      <c r="M216" s="16" t="s">
        <v>944</v>
      </c>
      <c r="N216" s="20" t="s">
        <v>946</v>
      </c>
      <c r="O216" s="20" t="s">
        <v>134</v>
      </c>
    </row>
    <row r="217" ht="57" spans="1:15">
      <c r="A217" s="12">
        <v>212</v>
      </c>
      <c r="B217" s="15" t="s">
        <v>947</v>
      </c>
      <c r="C217" s="16" t="s">
        <v>20</v>
      </c>
      <c r="D217" s="16" t="s">
        <v>239</v>
      </c>
      <c r="E217" s="16" t="s">
        <v>948</v>
      </c>
      <c r="F217" s="17" t="s">
        <v>949</v>
      </c>
      <c r="G217" s="12" t="s">
        <v>24</v>
      </c>
      <c r="H217" s="18">
        <v>46.8</v>
      </c>
      <c r="I217" s="12" t="s">
        <v>25</v>
      </c>
      <c r="J217" s="12" t="s">
        <v>26</v>
      </c>
      <c r="K217" s="12" t="s">
        <v>937</v>
      </c>
      <c r="L217" s="12" t="s">
        <v>28</v>
      </c>
      <c r="M217" s="16" t="s">
        <v>948</v>
      </c>
      <c r="N217" s="20" t="s">
        <v>950</v>
      </c>
      <c r="O217" s="20" t="s">
        <v>181</v>
      </c>
    </row>
    <row r="218" ht="57" spans="1:15">
      <c r="A218" s="12">
        <v>213</v>
      </c>
      <c r="B218" s="15" t="s">
        <v>951</v>
      </c>
      <c r="C218" s="16" t="s">
        <v>20</v>
      </c>
      <c r="D218" s="16" t="s">
        <v>239</v>
      </c>
      <c r="E218" s="16" t="s">
        <v>952</v>
      </c>
      <c r="F218" s="17" t="s">
        <v>953</v>
      </c>
      <c r="G218" s="12" t="s">
        <v>24</v>
      </c>
      <c r="H218" s="18">
        <v>100.03</v>
      </c>
      <c r="I218" s="12" t="s">
        <v>25</v>
      </c>
      <c r="J218" s="12" t="s">
        <v>26</v>
      </c>
      <c r="K218" s="12" t="s">
        <v>937</v>
      </c>
      <c r="L218" s="12" t="s">
        <v>28</v>
      </c>
      <c r="M218" s="16" t="s">
        <v>952</v>
      </c>
      <c r="N218" s="20" t="s">
        <v>954</v>
      </c>
      <c r="O218" s="20" t="s">
        <v>687</v>
      </c>
    </row>
    <row r="219" ht="71.25" spans="1:15">
      <c r="A219" s="12">
        <v>214</v>
      </c>
      <c r="B219" s="15" t="s">
        <v>955</v>
      </c>
      <c r="C219" s="16" t="s">
        <v>20</v>
      </c>
      <c r="D219" s="16" t="s">
        <v>239</v>
      </c>
      <c r="E219" s="16" t="s">
        <v>956</v>
      </c>
      <c r="F219" s="17" t="s">
        <v>957</v>
      </c>
      <c r="G219" s="12" t="s">
        <v>24</v>
      </c>
      <c r="H219" s="18">
        <v>22.86</v>
      </c>
      <c r="I219" s="12" t="s">
        <v>25</v>
      </c>
      <c r="J219" s="12" t="s">
        <v>26</v>
      </c>
      <c r="K219" s="12" t="s">
        <v>937</v>
      </c>
      <c r="L219" s="12" t="s">
        <v>28</v>
      </c>
      <c r="M219" s="16" t="s">
        <v>956</v>
      </c>
      <c r="N219" s="20" t="s">
        <v>958</v>
      </c>
      <c r="O219" s="20" t="s">
        <v>90</v>
      </c>
    </row>
    <row r="220" ht="57" spans="1:15">
      <c r="A220" s="12">
        <v>215</v>
      </c>
      <c r="B220" s="15" t="s">
        <v>959</v>
      </c>
      <c r="C220" s="16" t="s">
        <v>20</v>
      </c>
      <c r="D220" s="16" t="s">
        <v>239</v>
      </c>
      <c r="E220" s="16" t="s">
        <v>960</v>
      </c>
      <c r="F220" s="17" t="s">
        <v>961</v>
      </c>
      <c r="G220" s="12" t="s">
        <v>24</v>
      </c>
      <c r="H220" s="18">
        <v>33.75</v>
      </c>
      <c r="I220" s="12" t="s">
        <v>25</v>
      </c>
      <c r="J220" s="12" t="s">
        <v>26</v>
      </c>
      <c r="K220" s="12" t="s">
        <v>937</v>
      </c>
      <c r="L220" s="12" t="s">
        <v>28</v>
      </c>
      <c r="M220" s="16" t="s">
        <v>960</v>
      </c>
      <c r="N220" s="20" t="s">
        <v>962</v>
      </c>
      <c r="O220" s="20" t="s">
        <v>90</v>
      </c>
    </row>
    <row r="221" ht="57" spans="1:15">
      <c r="A221" s="12">
        <v>216</v>
      </c>
      <c r="B221" s="15" t="s">
        <v>963</v>
      </c>
      <c r="C221" s="16" t="s">
        <v>20</v>
      </c>
      <c r="D221" s="16" t="s">
        <v>21</v>
      </c>
      <c r="E221" s="16" t="s">
        <v>964</v>
      </c>
      <c r="F221" s="17" t="s">
        <v>965</v>
      </c>
      <c r="G221" s="12" t="s">
        <v>24</v>
      </c>
      <c r="H221" s="18">
        <v>7.83</v>
      </c>
      <c r="I221" s="12" t="s">
        <v>25</v>
      </c>
      <c r="J221" s="12" t="s">
        <v>26</v>
      </c>
      <c r="K221" s="12" t="s">
        <v>937</v>
      </c>
      <c r="L221" s="12" t="s">
        <v>28</v>
      </c>
      <c r="M221" s="16" t="s">
        <v>964</v>
      </c>
      <c r="N221" s="20" t="s">
        <v>966</v>
      </c>
      <c r="O221" s="20" t="s">
        <v>142</v>
      </c>
    </row>
    <row r="222" ht="71.25" spans="1:15">
      <c r="A222" s="12">
        <v>217</v>
      </c>
      <c r="B222" s="15" t="s">
        <v>967</v>
      </c>
      <c r="C222" s="16" t="s">
        <v>20</v>
      </c>
      <c r="D222" s="16" t="s">
        <v>239</v>
      </c>
      <c r="E222" s="16" t="s">
        <v>968</v>
      </c>
      <c r="F222" s="17" t="s">
        <v>969</v>
      </c>
      <c r="G222" s="12" t="s">
        <v>24</v>
      </c>
      <c r="H222" s="18">
        <v>54.15</v>
      </c>
      <c r="I222" s="12" t="s">
        <v>25</v>
      </c>
      <c r="J222" s="12" t="s">
        <v>26</v>
      </c>
      <c r="K222" s="12" t="s">
        <v>937</v>
      </c>
      <c r="L222" s="12" t="s">
        <v>28</v>
      </c>
      <c r="M222" s="16" t="s">
        <v>968</v>
      </c>
      <c r="N222" s="20" t="s">
        <v>970</v>
      </c>
      <c r="O222" s="20" t="s">
        <v>35</v>
      </c>
    </row>
    <row r="223" ht="71.25" spans="1:15">
      <c r="A223" s="12">
        <v>218</v>
      </c>
      <c r="B223" s="15" t="s">
        <v>971</v>
      </c>
      <c r="C223" s="16" t="s">
        <v>20</v>
      </c>
      <c r="D223" s="16" t="s">
        <v>239</v>
      </c>
      <c r="E223" s="16" t="s">
        <v>972</v>
      </c>
      <c r="F223" s="17" t="s">
        <v>973</v>
      </c>
      <c r="G223" s="12" t="s">
        <v>24</v>
      </c>
      <c r="H223" s="18">
        <v>57.6</v>
      </c>
      <c r="I223" s="12" t="s">
        <v>25</v>
      </c>
      <c r="J223" s="12" t="s">
        <v>26</v>
      </c>
      <c r="K223" s="12" t="s">
        <v>937</v>
      </c>
      <c r="L223" s="12" t="s">
        <v>28</v>
      </c>
      <c r="M223" s="16" t="s">
        <v>972</v>
      </c>
      <c r="N223" s="20" t="s">
        <v>974</v>
      </c>
      <c r="O223" s="20" t="s">
        <v>30</v>
      </c>
    </row>
    <row r="224" ht="71.25" spans="1:15">
      <c r="A224" s="12">
        <v>219</v>
      </c>
      <c r="B224" s="15" t="s">
        <v>975</v>
      </c>
      <c r="C224" s="16" t="s">
        <v>20</v>
      </c>
      <c r="D224" s="16" t="s">
        <v>21</v>
      </c>
      <c r="E224" s="16" t="s">
        <v>976</v>
      </c>
      <c r="F224" s="17" t="s">
        <v>977</v>
      </c>
      <c r="G224" s="12" t="s">
        <v>24</v>
      </c>
      <c r="H224" s="18">
        <v>17.1</v>
      </c>
      <c r="I224" s="12" t="s">
        <v>25</v>
      </c>
      <c r="J224" s="12" t="s">
        <v>26</v>
      </c>
      <c r="K224" s="12" t="s">
        <v>937</v>
      </c>
      <c r="L224" s="12" t="s">
        <v>28</v>
      </c>
      <c r="M224" s="16" t="s">
        <v>976</v>
      </c>
      <c r="N224" s="20" t="s">
        <v>978</v>
      </c>
      <c r="O224" s="20" t="s">
        <v>114</v>
      </c>
    </row>
    <row r="225" ht="57" spans="1:15">
      <c r="A225" s="12">
        <v>220</v>
      </c>
      <c r="B225" s="15" t="s">
        <v>979</v>
      </c>
      <c r="C225" s="16" t="s">
        <v>20</v>
      </c>
      <c r="D225" s="16" t="s">
        <v>239</v>
      </c>
      <c r="E225" s="16" t="s">
        <v>980</v>
      </c>
      <c r="F225" s="17" t="s">
        <v>981</v>
      </c>
      <c r="G225" s="12" t="s">
        <v>24</v>
      </c>
      <c r="H225" s="18">
        <v>18</v>
      </c>
      <c r="I225" s="12" t="s">
        <v>25</v>
      </c>
      <c r="J225" s="12" t="s">
        <v>26</v>
      </c>
      <c r="K225" s="12" t="s">
        <v>937</v>
      </c>
      <c r="L225" s="12" t="s">
        <v>28</v>
      </c>
      <c r="M225" s="16" t="s">
        <v>980</v>
      </c>
      <c r="N225" s="20" t="s">
        <v>982</v>
      </c>
      <c r="O225" s="20" t="s">
        <v>308</v>
      </c>
    </row>
    <row r="226" ht="57" spans="1:15">
      <c r="A226" s="12">
        <v>221</v>
      </c>
      <c r="B226" s="15" t="s">
        <v>983</v>
      </c>
      <c r="C226" s="16" t="s">
        <v>20</v>
      </c>
      <c r="D226" s="16" t="s">
        <v>239</v>
      </c>
      <c r="E226" s="16" t="s">
        <v>984</v>
      </c>
      <c r="F226" s="17" t="s">
        <v>985</v>
      </c>
      <c r="G226" s="12" t="s">
        <v>24</v>
      </c>
      <c r="H226" s="18">
        <v>26.64</v>
      </c>
      <c r="I226" s="12" t="s">
        <v>25</v>
      </c>
      <c r="J226" s="12" t="s">
        <v>26</v>
      </c>
      <c r="K226" s="12" t="s">
        <v>937</v>
      </c>
      <c r="L226" s="12" t="s">
        <v>28</v>
      </c>
      <c r="M226" s="16" t="s">
        <v>984</v>
      </c>
      <c r="N226" s="20" t="s">
        <v>986</v>
      </c>
      <c r="O226" s="20" t="s">
        <v>95</v>
      </c>
    </row>
    <row r="227" ht="57" spans="1:15">
      <c r="A227" s="12">
        <v>222</v>
      </c>
      <c r="B227" s="15" t="s">
        <v>987</v>
      </c>
      <c r="C227" s="16" t="s">
        <v>20</v>
      </c>
      <c r="D227" s="16" t="s">
        <v>21</v>
      </c>
      <c r="E227" s="16" t="s">
        <v>988</v>
      </c>
      <c r="F227" s="17" t="s">
        <v>989</v>
      </c>
      <c r="G227" s="12" t="s">
        <v>24</v>
      </c>
      <c r="H227" s="18">
        <v>10.08</v>
      </c>
      <c r="I227" s="12" t="s">
        <v>25</v>
      </c>
      <c r="J227" s="12" t="s">
        <v>26</v>
      </c>
      <c r="K227" s="12" t="s">
        <v>937</v>
      </c>
      <c r="L227" s="12" t="s">
        <v>28</v>
      </c>
      <c r="M227" s="16" t="s">
        <v>988</v>
      </c>
      <c r="N227" s="20" t="s">
        <v>990</v>
      </c>
      <c r="O227" s="20" t="s">
        <v>991</v>
      </c>
    </row>
    <row r="228" ht="71.25" spans="1:15">
      <c r="A228" s="12">
        <v>223</v>
      </c>
      <c r="B228" s="15" t="s">
        <v>992</v>
      </c>
      <c r="C228" s="16" t="s">
        <v>20</v>
      </c>
      <c r="D228" s="16" t="s">
        <v>239</v>
      </c>
      <c r="E228" s="16" t="s">
        <v>993</v>
      </c>
      <c r="F228" s="17" t="s">
        <v>994</v>
      </c>
      <c r="G228" s="12" t="s">
        <v>24</v>
      </c>
      <c r="H228" s="18">
        <v>14.4</v>
      </c>
      <c r="I228" s="12" t="s">
        <v>25</v>
      </c>
      <c r="J228" s="12" t="s">
        <v>26</v>
      </c>
      <c r="K228" s="12" t="s">
        <v>937</v>
      </c>
      <c r="L228" s="12" t="s">
        <v>28</v>
      </c>
      <c r="M228" s="16" t="s">
        <v>993</v>
      </c>
      <c r="N228" s="20" t="s">
        <v>995</v>
      </c>
      <c r="O228" s="20" t="s">
        <v>996</v>
      </c>
    </row>
    <row r="229" ht="71.25" spans="1:15">
      <c r="A229" s="12">
        <v>224</v>
      </c>
      <c r="B229" s="15" t="s">
        <v>997</v>
      </c>
      <c r="C229" s="16" t="s">
        <v>20</v>
      </c>
      <c r="D229" s="16" t="s">
        <v>239</v>
      </c>
      <c r="E229" s="16" t="s">
        <v>998</v>
      </c>
      <c r="F229" s="17" t="s">
        <v>999</v>
      </c>
      <c r="G229" s="12" t="s">
        <v>24</v>
      </c>
      <c r="H229" s="18">
        <v>6.03</v>
      </c>
      <c r="I229" s="12" t="s">
        <v>25</v>
      </c>
      <c r="J229" s="12" t="s">
        <v>26</v>
      </c>
      <c r="K229" s="12" t="s">
        <v>937</v>
      </c>
      <c r="L229" s="12" t="s">
        <v>28</v>
      </c>
      <c r="M229" s="16" t="s">
        <v>998</v>
      </c>
      <c r="N229" s="20" t="s">
        <v>1000</v>
      </c>
      <c r="O229" s="20" t="s">
        <v>85</v>
      </c>
    </row>
    <row r="230" ht="99.75" spans="1:15">
      <c r="A230" s="12">
        <v>225</v>
      </c>
      <c r="B230" s="15" t="s">
        <v>1001</v>
      </c>
      <c r="C230" s="16" t="s">
        <v>20</v>
      </c>
      <c r="D230" s="16" t="s">
        <v>239</v>
      </c>
      <c r="E230" s="16" t="s">
        <v>1002</v>
      </c>
      <c r="F230" s="17" t="s">
        <v>1003</v>
      </c>
      <c r="G230" s="12" t="s">
        <v>24</v>
      </c>
      <c r="H230" s="18">
        <v>48.82</v>
      </c>
      <c r="I230" s="12" t="s">
        <v>25</v>
      </c>
      <c r="J230" s="12" t="s">
        <v>26</v>
      </c>
      <c r="K230" s="12" t="s">
        <v>937</v>
      </c>
      <c r="L230" s="12" t="s">
        <v>28</v>
      </c>
      <c r="M230" s="16" t="s">
        <v>1002</v>
      </c>
      <c r="N230" s="20" t="s">
        <v>1004</v>
      </c>
      <c r="O230" s="20" t="s">
        <v>186</v>
      </c>
    </row>
    <row r="231" ht="99.75" spans="1:15">
      <c r="A231" s="12">
        <v>226</v>
      </c>
      <c r="B231" s="15" t="s">
        <v>1005</v>
      </c>
      <c r="C231" s="16" t="s">
        <v>20</v>
      </c>
      <c r="D231" s="16" t="s">
        <v>239</v>
      </c>
      <c r="E231" s="16" t="s">
        <v>1006</v>
      </c>
      <c r="F231" s="17" t="s">
        <v>1007</v>
      </c>
      <c r="G231" s="12" t="s">
        <v>24</v>
      </c>
      <c r="H231" s="18">
        <v>40.5</v>
      </c>
      <c r="I231" s="12" t="s">
        <v>25</v>
      </c>
      <c r="J231" s="12" t="s">
        <v>26</v>
      </c>
      <c r="K231" s="12" t="s">
        <v>937</v>
      </c>
      <c r="L231" s="12" t="s">
        <v>28</v>
      </c>
      <c r="M231" s="16" t="s">
        <v>1006</v>
      </c>
      <c r="N231" s="20" t="s">
        <v>1008</v>
      </c>
      <c r="O231" s="20" t="s">
        <v>85</v>
      </c>
    </row>
    <row r="232" ht="71.25" spans="1:15">
      <c r="A232" s="12">
        <v>227</v>
      </c>
      <c r="B232" s="15" t="s">
        <v>1009</v>
      </c>
      <c r="C232" s="16" t="s">
        <v>20</v>
      </c>
      <c r="D232" s="16" t="s">
        <v>239</v>
      </c>
      <c r="E232" s="16" t="s">
        <v>1010</v>
      </c>
      <c r="F232" s="17" t="s">
        <v>1011</v>
      </c>
      <c r="G232" s="12" t="s">
        <v>24</v>
      </c>
      <c r="H232" s="18">
        <v>5.76</v>
      </c>
      <c r="I232" s="12" t="s">
        <v>25</v>
      </c>
      <c r="J232" s="12" t="s">
        <v>26</v>
      </c>
      <c r="K232" s="12" t="s">
        <v>937</v>
      </c>
      <c r="L232" s="12" t="s">
        <v>28</v>
      </c>
      <c r="M232" s="16" t="s">
        <v>1010</v>
      </c>
      <c r="N232" s="20" t="s">
        <v>1012</v>
      </c>
      <c r="O232" s="20" t="s">
        <v>142</v>
      </c>
    </row>
    <row r="233" ht="114" spans="1:15">
      <c r="A233" s="12">
        <v>228</v>
      </c>
      <c r="B233" s="15" t="s">
        <v>1013</v>
      </c>
      <c r="C233" s="16" t="s">
        <v>20</v>
      </c>
      <c r="D233" s="16" t="s">
        <v>239</v>
      </c>
      <c r="E233" s="16" t="s">
        <v>1014</v>
      </c>
      <c r="F233" s="17" t="s">
        <v>1015</v>
      </c>
      <c r="G233" s="12" t="s">
        <v>24</v>
      </c>
      <c r="H233" s="18">
        <v>8</v>
      </c>
      <c r="I233" s="12" t="s">
        <v>25</v>
      </c>
      <c r="J233" s="12" t="s">
        <v>26</v>
      </c>
      <c r="K233" s="12" t="s">
        <v>937</v>
      </c>
      <c r="L233" s="12" t="s">
        <v>28</v>
      </c>
      <c r="M233" s="16" t="s">
        <v>1014</v>
      </c>
      <c r="N233" s="20" t="s">
        <v>1016</v>
      </c>
      <c r="O233" s="20" t="s">
        <v>85</v>
      </c>
    </row>
    <row r="234" ht="71.25" spans="1:15">
      <c r="A234" s="12">
        <v>229</v>
      </c>
      <c r="B234" s="15" t="s">
        <v>1017</v>
      </c>
      <c r="C234" s="16" t="s">
        <v>20</v>
      </c>
      <c r="D234" s="16" t="s">
        <v>239</v>
      </c>
      <c r="E234" s="16" t="s">
        <v>1018</v>
      </c>
      <c r="F234" s="17" t="s">
        <v>1019</v>
      </c>
      <c r="G234" s="12" t="s">
        <v>24</v>
      </c>
      <c r="H234" s="18">
        <v>25.2</v>
      </c>
      <c r="I234" s="12" t="s">
        <v>25</v>
      </c>
      <c r="J234" s="12" t="s">
        <v>26</v>
      </c>
      <c r="K234" s="12" t="s">
        <v>937</v>
      </c>
      <c r="L234" s="12" t="s">
        <v>28</v>
      </c>
      <c r="M234" s="16" t="s">
        <v>1018</v>
      </c>
      <c r="N234" s="20" t="s">
        <v>1020</v>
      </c>
      <c r="O234" s="20" t="s">
        <v>151</v>
      </c>
    </row>
    <row r="235" ht="71.25" spans="1:15">
      <c r="A235" s="12">
        <v>230</v>
      </c>
      <c r="B235" s="15" t="s">
        <v>1021</v>
      </c>
      <c r="C235" s="16" t="s">
        <v>20</v>
      </c>
      <c r="D235" s="16" t="s">
        <v>239</v>
      </c>
      <c r="E235" s="16" t="s">
        <v>1022</v>
      </c>
      <c r="F235" s="17" t="s">
        <v>1023</v>
      </c>
      <c r="G235" s="12" t="s">
        <v>24</v>
      </c>
      <c r="H235" s="18">
        <v>21.49</v>
      </c>
      <c r="I235" s="12" t="s">
        <v>25</v>
      </c>
      <c r="J235" s="12" t="s">
        <v>26</v>
      </c>
      <c r="K235" s="12" t="s">
        <v>937</v>
      </c>
      <c r="L235" s="12" t="s">
        <v>28</v>
      </c>
      <c r="M235" s="16" t="s">
        <v>1022</v>
      </c>
      <c r="N235" s="20" t="s">
        <v>1024</v>
      </c>
      <c r="O235" s="20" t="s">
        <v>95</v>
      </c>
    </row>
    <row r="236" ht="85.5" spans="1:15">
      <c r="A236" s="12">
        <v>231</v>
      </c>
      <c r="B236" s="12" t="s">
        <v>1025</v>
      </c>
      <c r="C236" s="12" t="s">
        <v>20</v>
      </c>
      <c r="D236" s="12" t="s">
        <v>21</v>
      </c>
      <c r="E236" s="12" t="s">
        <v>1026</v>
      </c>
      <c r="F236" s="13" t="s">
        <v>1027</v>
      </c>
      <c r="G236" s="12" t="s">
        <v>24</v>
      </c>
      <c r="H236" s="14">
        <v>149.76</v>
      </c>
      <c r="I236" s="12" t="s">
        <v>25</v>
      </c>
      <c r="J236" s="12" t="s">
        <v>26</v>
      </c>
      <c r="K236" s="12" t="s">
        <v>1028</v>
      </c>
      <c r="L236" s="12" t="s">
        <v>28</v>
      </c>
      <c r="M236" s="12" t="s">
        <v>1026</v>
      </c>
      <c r="N236" s="13" t="s">
        <v>1029</v>
      </c>
      <c r="O236" s="13" t="s">
        <v>134</v>
      </c>
    </row>
    <row r="237" ht="99.75" spans="1:15">
      <c r="A237" s="12">
        <v>232</v>
      </c>
      <c r="B237" s="12" t="s">
        <v>1030</v>
      </c>
      <c r="C237" s="12" t="s">
        <v>20</v>
      </c>
      <c r="D237" s="12" t="s">
        <v>21</v>
      </c>
      <c r="E237" s="12" t="s">
        <v>1031</v>
      </c>
      <c r="F237" s="13" t="s">
        <v>1032</v>
      </c>
      <c r="G237" s="12" t="s">
        <v>24</v>
      </c>
      <c r="H237" s="14">
        <v>31.64</v>
      </c>
      <c r="I237" s="12" t="s">
        <v>25</v>
      </c>
      <c r="J237" s="12" t="s">
        <v>26</v>
      </c>
      <c r="K237" s="12" t="s">
        <v>1028</v>
      </c>
      <c r="L237" s="12" t="s">
        <v>28</v>
      </c>
      <c r="M237" s="12" t="s">
        <v>1031</v>
      </c>
      <c r="N237" s="13" t="s">
        <v>1033</v>
      </c>
      <c r="O237" s="13" t="s">
        <v>991</v>
      </c>
    </row>
    <row r="238" ht="156.75" spans="1:15">
      <c r="A238" s="12">
        <v>233</v>
      </c>
      <c r="B238" s="12" t="s">
        <v>1034</v>
      </c>
      <c r="C238" s="12" t="s">
        <v>20</v>
      </c>
      <c r="D238" s="12" t="s">
        <v>21</v>
      </c>
      <c r="E238" s="12" t="s">
        <v>1035</v>
      </c>
      <c r="F238" s="13" t="s">
        <v>1036</v>
      </c>
      <c r="G238" s="12" t="s">
        <v>24</v>
      </c>
      <c r="H238" s="14">
        <v>95.4</v>
      </c>
      <c r="I238" s="12" t="s">
        <v>25</v>
      </c>
      <c r="J238" s="12" t="s">
        <v>26</v>
      </c>
      <c r="K238" s="12" t="s">
        <v>1028</v>
      </c>
      <c r="L238" s="12" t="s">
        <v>28</v>
      </c>
      <c r="M238" s="12" t="s">
        <v>1035</v>
      </c>
      <c r="N238" s="13" t="s">
        <v>1037</v>
      </c>
      <c r="O238" s="13" t="s">
        <v>65</v>
      </c>
    </row>
    <row r="239" ht="71.25" spans="1:15">
      <c r="A239" s="12">
        <v>234</v>
      </c>
      <c r="B239" s="12" t="s">
        <v>1038</v>
      </c>
      <c r="C239" s="12" t="s">
        <v>20</v>
      </c>
      <c r="D239" s="12" t="s">
        <v>21</v>
      </c>
      <c r="E239" s="12" t="s">
        <v>1039</v>
      </c>
      <c r="F239" s="13" t="s">
        <v>1040</v>
      </c>
      <c r="G239" s="12" t="s">
        <v>24</v>
      </c>
      <c r="H239" s="14">
        <v>390</v>
      </c>
      <c r="I239" s="12" t="s">
        <v>1041</v>
      </c>
      <c r="J239" s="12" t="s">
        <v>1042</v>
      </c>
      <c r="K239" s="12" t="s">
        <v>1042</v>
      </c>
      <c r="L239" s="12" t="s">
        <v>28</v>
      </c>
      <c r="M239" s="12" t="s">
        <v>1043</v>
      </c>
      <c r="N239" s="13" t="s">
        <v>1044</v>
      </c>
      <c r="O239" s="13" t="s">
        <v>1045</v>
      </c>
    </row>
    <row r="240" spans="1:15">
      <c r="A240" s="11" t="s">
        <v>1046</v>
      </c>
      <c r="B240" s="11"/>
      <c r="C240" s="11"/>
      <c r="D240" s="12">
        <v>6</v>
      </c>
      <c r="E240" s="12"/>
      <c r="F240" s="13"/>
      <c r="G240" s="12"/>
      <c r="H240" s="14">
        <f>SUM(H241:H246)</f>
        <v>7628</v>
      </c>
      <c r="I240" s="12"/>
      <c r="J240" s="12"/>
      <c r="K240" s="12"/>
      <c r="L240" s="12"/>
      <c r="M240" s="12"/>
      <c r="N240" s="13"/>
      <c r="O240" s="13"/>
    </row>
    <row r="241" ht="142.5" spans="1:15">
      <c r="A241" s="12">
        <v>235</v>
      </c>
      <c r="B241" s="12" t="s">
        <v>1047</v>
      </c>
      <c r="C241" s="12" t="s">
        <v>1048</v>
      </c>
      <c r="D241" s="12" t="s">
        <v>21</v>
      </c>
      <c r="E241" s="12" t="s">
        <v>1049</v>
      </c>
      <c r="F241" s="13" t="s">
        <v>1050</v>
      </c>
      <c r="G241" s="12" t="s">
        <v>1051</v>
      </c>
      <c r="H241" s="14">
        <v>1500</v>
      </c>
      <c r="I241" s="12" t="s">
        <v>1052</v>
      </c>
      <c r="J241" s="12" t="s">
        <v>1053</v>
      </c>
      <c r="K241" s="12" t="s">
        <v>1054</v>
      </c>
      <c r="L241" s="12" t="s">
        <v>28</v>
      </c>
      <c r="M241" s="12" t="s">
        <v>1055</v>
      </c>
      <c r="N241" s="13" t="s">
        <v>1056</v>
      </c>
      <c r="O241" s="13" t="s">
        <v>1057</v>
      </c>
    </row>
    <row r="242" ht="185.25" spans="1:15">
      <c r="A242" s="12">
        <v>236</v>
      </c>
      <c r="B242" s="12" t="s">
        <v>1058</v>
      </c>
      <c r="C242" s="12" t="s">
        <v>1048</v>
      </c>
      <c r="D242" s="12" t="s">
        <v>21</v>
      </c>
      <c r="E242" s="12" t="s">
        <v>625</v>
      </c>
      <c r="F242" s="13" t="s">
        <v>1059</v>
      </c>
      <c r="G242" s="12" t="s">
        <v>1051</v>
      </c>
      <c r="H242" s="14">
        <v>2000</v>
      </c>
      <c r="I242" s="12" t="s">
        <v>1052</v>
      </c>
      <c r="J242" s="12" t="s">
        <v>1060</v>
      </c>
      <c r="K242" s="12" t="s">
        <v>1061</v>
      </c>
      <c r="L242" s="12" t="s">
        <v>28</v>
      </c>
      <c r="M242" s="12" t="s">
        <v>1055</v>
      </c>
      <c r="N242" s="13" t="s">
        <v>1056</v>
      </c>
      <c r="O242" s="13" t="s">
        <v>1057</v>
      </c>
    </row>
    <row r="243" ht="142.5" spans="1:15">
      <c r="A243" s="12">
        <v>237</v>
      </c>
      <c r="B243" s="12" t="s">
        <v>1062</v>
      </c>
      <c r="C243" s="12" t="s">
        <v>1048</v>
      </c>
      <c r="D243" s="12" t="s">
        <v>21</v>
      </c>
      <c r="E243" s="12" t="s">
        <v>1063</v>
      </c>
      <c r="F243" s="13" t="s">
        <v>1064</v>
      </c>
      <c r="G243" s="12" t="s">
        <v>1051</v>
      </c>
      <c r="H243" s="14">
        <v>1500</v>
      </c>
      <c r="I243" s="12" t="s">
        <v>1052</v>
      </c>
      <c r="J243" s="12" t="s">
        <v>1065</v>
      </c>
      <c r="K243" s="12" t="s">
        <v>1066</v>
      </c>
      <c r="L243" s="12" t="s">
        <v>28</v>
      </c>
      <c r="M243" s="12" t="s">
        <v>1055</v>
      </c>
      <c r="N243" s="13" t="s">
        <v>1056</v>
      </c>
      <c r="O243" s="13" t="s">
        <v>1057</v>
      </c>
    </row>
    <row r="244" ht="142.5" spans="1:15">
      <c r="A244" s="12">
        <v>238</v>
      </c>
      <c r="B244" s="12" t="s">
        <v>1067</v>
      </c>
      <c r="C244" s="12" t="s">
        <v>1048</v>
      </c>
      <c r="D244" s="12" t="s">
        <v>21</v>
      </c>
      <c r="E244" s="12" t="s">
        <v>1068</v>
      </c>
      <c r="F244" s="13" t="s">
        <v>1069</v>
      </c>
      <c r="G244" s="12" t="s">
        <v>1051</v>
      </c>
      <c r="H244" s="14">
        <v>1000</v>
      </c>
      <c r="I244" s="12" t="s">
        <v>1052</v>
      </c>
      <c r="J244" s="12" t="s">
        <v>1042</v>
      </c>
      <c r="K244" s="12" t="s">
        <v>1070</v>
      </c>
      <c r="L244" s="12" t="s">
        <v>28</v>
      </c>
      <c r="M244" s="12" t="s">
        <v>1055</v>
      </c>
      <c r="N244" s="13" t="s">
        <v>1056</v>
      </c>
      <c r="O244" s="13" t="s">
        <v>1057</v>
      </c>
    </row>
    <row r="245" ht="142.5" spans="1:15">
      <c r="A245" s="12">
        <v>239</v>
      </c>
      <c r="B245" s="12" t="s">
        <v>1071</v>
      </c>
      <c r="C245" s="12" t="s">
        <v>1048</v>
      </c>
      <c r="D245" s="12" t="s">
        <v>21</v>
      </c>
      <c r="E245" s="12" t="s">
        <v>1072</v>
      </c>
      <c r="F245" s="13" t="s">
        <v>1073</v>
      </c>
      <c r="G245" s="12" t="s">
        <v>1051</v>
      </c>
      <c r="H245" s="14">
        <v>998</v>
      </c>
      <c r="I245" s="12" t="s">
        <v>1052</v>
      </c>
      <c r="J245" s="12" t="s">
        <v>1074</v>
      </c>
      <c r="K245" s="12" t="s">
        <v>1075</v>
      </c>
      <c r="L245" s="12" t="s">
        <v>28</v>
      </c>
      <c r="M245" s="12" t="s">
        <v>1055</v>
      </c>
      <c r="N245" s="13" t="s">
        <v>1056</v>
      </c>
      <c r="O245" s="13" t="s">
        <v>1057</v>
      </c>
    </row>
    <row r="246" ht="57" spans="1:15">
      <c r="A246" s="12">
        <v>240</v>
      </c>
      <c r="B246" s="22" t="s">
        <v>1076</v>
      </c>
      <c r="C246" s="12" t="s">
        <v>1077</v>
      </c>
      <c r="D246" s="12" t="s">
        <v>21</v>
      </c>
      <c r="E246" s="12" t="s">
        <v>1078</v>
      </c>
      <c r="F246" s="13" t="s">
        <v>1079</v>
      </c>
      <c r="G246" s="23" t="s">
        <v>1080</v>
      </c>
      <c r="H246" s="14">
        <v>630</v>
      </c>
      <c r="I246" s="12" t="s">
        <v>25</v>
      </c>
      <c r="J246" s="12" t="s">
        <v>1081</v>
      </c>
      <c r="K246" s="12" t="s">
        <v>1081</v>
      </c>
      <c r="L246" s="12" t="s">
        <v>28</v>
      </c>
      <c r="M246" s="12"/>
      <c r="N246" s="13" t="s">
        <v>1082</v>
      </c>
      <c r="O246" s="13" t="s">
        <v>1083</v>
      </c>
    </row>
    <row r="247" spans="1:15">
      <c r="A247" s="11" t="s">
        <v>1084</v>
      </c>
      <c r="B247" s="11"/>
      <c r="C247" s="11"/>
      <c r="D247" s="12">
        <v>1</v>
      </c>
      <c r="E247" s="12"/>
      <c r="F247" s="13"/>
      <c r="G247" s="12"/>
      <c r="H247" s="14">
        <f>H248</f>
        <v>524.85</v>
      </c>
      <c r="I247" s="12"/>
      <c r="J247" s="12"/>
      <c r="K247" s="12"/>
      <c r="L247" s="12"/>
      <c r="M247" s="12"/>
      <c r="N247" s="13"/>
      <c r="O247" s="13"/>
    </row>
    <row r="248" ht="71.25" spans="1:15">
      <c r="A248" s="12">
        <v>241</v>
      </c>
      <c r="B248" s="22" t="s">
        <v>1085</v>
      </c>
      <c r="C248" s="12" t="s">
        <v>1086</v>
      </c>
      <c r="D248" s="12" t="s">
        <v>21</v>
      </c>
      <c r="E248" s="12" t="s">
        <v>1078</v>
      </c>
      <c r="F248" s="13" t="s">
        <v>1087</v>
      </c>
      <c r="G248" s="12" t="s">
        <v>1088</v>
      </c>
      <c r="H248" s="14">
        <v>524.85</v>
      </c>
      <c r="I248" s="12" t="s">
        <v>25</v>
      </c>
      <c r="J248" s="12" t="s">
        <v>1081</v>
      </c>
      <c r="K248" s="12" t="s">
        <v>1081</v>
      </c>
      <c r="L248" s="12" t="s">
        <v>28</v>
      </c>
      <c r="M248" s="12"/>
      <c r="N248" s="13" t="s">
        <v>1089</v>
      </c>
      <c r="O248" s="13" t="s">
        <v>1090</v>
      </c>
    </row>
    <row r="249" spans="1:15">
      <c r="A249" s="11" t="s">
        <v>1091</v>
      </c>
      <c r="B249" s="11"/>
      <c r="C249" s="11"/>
      <c r="D249" s="12">
        <v>9</v>
      </c>
      <c r="E249" s="12"/>
      <c r="F249" s="13"/>
      <c r="G249" s="12"/>
      <c r="H249" s="14">
        <f>SUM(H250:H258)</f>
        <v>3471.13</v>
      </c>
      <c r="I249" s="12"/>
      <c r="J249" s="12"/>
      <c r="K249" s="12"/>
      <c r="L249" s="12"/>
      <c r="M249" s="12"/>
      <c r="N249" s="13"/>
      <c r="O249" s="13"/>
    </row>
    <row r="250" ht="57" spans="1:15">
      <c r="A250" s="12">
        <v>242</v>
      </c>
      <c r="B250" s="12" t="s">
        <v>1092</v>
      </c>
      <c r="C250" s="12" t="s">
        <v>1093</v>
      </c>
      <c r="D250" s="12" t="s">
        <v>21</v>
      </c>
      <c r="E250" s="12" t="s">
        <v>1078</v>
      </c>
      <c r="F250" s="13" t="s">
        <v>1094</v>
      </c>
      <c r="G250" s="12" t="s">
        <v>1095</v>
      </c>
      <c r="H250" s="14">
        <v>43.1</v>
      </c>
      <c r="I250" s="12" t="s">
        <v>25</v>
      </c>
      <c r="J250" s="12" t="s">
        <v>1081</v>
      </c>
      <c r="K250" s="12" t="s">
        <v>1081</v>
      </c>
      <c r="L250" s="12" t="s">
        <v>28</v>
      </c>
      <c r="M250" s="12"/>
      <c r="N250" s="13" t="s">
        <v>1096</v>
      </c>
      <c r="O250" s="13" t="s">
        <v>1097</v>
      </c>
    </row>
    <row r="251" ht="57" spans="1:15">
      <c r="A251" s="12">
        <v>243</v>
      </c>
      <c r="B251" s="12" t="s">
        <v>1098</v>
      </c>
      <c r="C251" s="12" t="s">
        <v>1099</v>
      </c>
      <c r="D251" s="12" t="s">
        <v>21</v>
      </c>
      <c r="E251" s="12" t="s">
        <v>1078</v>
      </c>
      <c r="F251" s="13" t="s">
        <v>1100</v>
      </c>
      <c r="G251" s="12" t="s">
        <v>1101</v>
      </c>
      <c r="H251" s="14">
        <v>210</v>
      </c>
      <c r="I251" s="12" t="s">
        <v>25</v>
      </c>
      <c r="J251" s="12" t="s">
        <v>1081</v>
      </c>
      <c r="K251" s="12" t="s">
        <v>1081</v>
      </c>
      <c r="L251" s="12" t="s">
        <v>28</v>
      </c>
      <c r="M251" s="12"/>
      <c r="N251" s="13" t="s">
        <v>1102</v>
      </c>
      <c r="O251" s="13" t="s">
        <v>1103</v>
      </c>
    </row>
    <row r="252" ht="57" spans="1:15">
      <c r="A252" s="12">
        <v>244</v>
      </c>
      <c r="B252" s="12" t="s">
        <v>1104</v>
      </c>
      <c r="C252" s="12" t="s">
        <v>1099</v>
      </c>
      <c r="D252" s="12" t="s">
        <v>21</v>
      </c>
      <c r="E252" s="12" t="s">
        <v>1078</v>
      </c>
      <c r="F252" s="13" t="s">
        <v>1105</v>
      </c>
      <c r="G252" s="12" t="s">
        <v>1106</v>
      </c>
      <c r="H252" s="14">
        <v>69</v>
      </c>
      <c r="I252" s="12" t="s">
        <v>25</v>
      </c>
      <c r="J252" s="12" t="s">
        <v>1081</v>
      </c>
      <c r="K252" s="12" t="s">
        <v>1081</v>
      </c>
      <c r="L252" s="12" t="s">
        <v>28</v>
      </c>
      <c r="M252" s="12"/>
      <c r="N252" s="13" t="s">
        <v>1107</v>
      </c>
      <c r="O252" s="13" t="s">
        <v>1108</v>
      </c>
    </row>
    <row r="253" ht="185.25" spans="1:15">
      <c r="A253" s="12">
        <v>245</v>
      </c>
      <c r="B253" s="22" t="s">
        <v>1109</v>
      </c>
      <c r="C253" s="12" t="s">
        <v>1110</v>
      </c>
      <c r="D253" s="12" t="s">
        <v>21</v>
      </c>
      <c r="E253" s="12" t="s">
        <v>1078</v>
      </c>
      <c r="F253" s="13" t="s">
        <v>1111</v>
      </c>
      <c r="G253" s="12" t="s">
        <v>1112</v>
      </c>
      <c r="H253" s="14">
        <v>221.51</v>
      </c>
      <c r="I253" s="12" t="s">
        <v>25</v>
      </c>
      <c r="J253" s="12" t="s">
        <v>1081</v>
      </c>
      <c r="K253" s="12" t="s">
        <v>1081</v>
      </c>
      <c r="L253" s="12" t="s">
        <v>28</v>
      </c>
      <c r="M253" s="12"/>
      <c r="N253" s="13" t="s">
        <v>1113</v>
      </c>
      <c r="O253" s="13" t="s">
        <v>1114</v>
      </c>
    </row>
    <row r="254" ht="57" spans="1:15">
      <c r="A254" s="12">
        <v>246</v>
      </c>
      <c r="B254" s="22" t="s">
        <v>1115</v>
      </c>
      <c r="C254" s="12" t="s">
        <v>1116</v>
      </c>
      <c r="D254" s="12" t="s">
        <v>21</v>
      </c>
      <c r="E254" s="12" t="s">
        <v>1078</v>
      </c>
      <c r="F254" s="13" t="s">
        <v>1117</v>
      </c>
      <c r="G254" s="12" t="s">
        <v>1118</v>
      </c>
      <c r="H254" s="14">
        <v>621.12</v>
      </c>
      <c r="I254" s="12" t="s">
        <v>1119</v>
      </c>
      <c r="J254" s="12" t="s">
        <v>1081</v>
      </c>
      <c r="K254" s="12" t="s">
        <v>1081</v>
      </c>
      <c r="L254" s="12" t="s">
        <v>28</v>
      </c>
      <c r="M254" s="12"/>
      <c r="N254" s="13" t="s">
        <v>1120</v>
      </c>
      <c r="O254" s="13" t="s">
        <v>1121</v>
      </c>
    </row>
    <row r="255" ht="57" spans="1:15">
      <c r="A255" s="12">
        <v>247</v>
      </c>
      <c r="B255" s="22" t="s">
        <v>1122</v>
      </c>
      <c r="C255" s="12" t="s">
        <v>1116</v>
      </c>
      <c r="D255" s="12" t="s">
        <v>21</v>
      </c>
      <c r="E255" s="12" t="s">
        <v>1078</v>
      </c>
      <c r="F255" s="13" t="s">
        <v>1123</v>
      </c>
      <c r="G255" s="12" t="s">
        <v>1118</v>
      </c>
      <c r="H255" s="14">
        <v>244.8</v>
      </c>
      <c r="I255" s="12" t="s">
        <v>1124</v>
      </c>
      <c r="J255" s="12" t="s">
        <v>1081</v>
      </c>
      <c r="K255" s="12" t="s">
        <v>1081</v>
      </c>
      <c r="L255" s="12" t="s">
        <v>28</v>
      </c>
      <c r="M255" s="12"/>
      <c r="N255" s="13" t="s">
        <v>1125</v>
      </c>
      <c r="O255" s="13" t="s">
        <v>1126</v>
      </c>
    </row>
    <row r="256" ht="57" spans="1:15">
      <c r="A256" s="12">
        <v>248</v>
      </c>
      <c r="B256" s="22" t="s">
        <v>1127</v>
      </c>
      <c r="C256" s="12" t="s">
        <v>1116</v>
      </c>
      <c r="D256" s="12" t="s">
        <v>21</v>
      </c>
      <c r="E256" s="12" t="s">
        <v>1078</v>
      </c>
      <c r="F256" s="13" t="s">
        <v>1128</v>
      </c>
      <c r="G256" s="12" t="s">
        <v>1118</v>
      </c>
      <c r="H256" s="14">
        <v>1236</v>
      </c>
      <c r="I256" s="12" t="s">
        <v>1129</v>
      </c>
      <c r="J256" s="12" t="s">
        <v>1081</v>
      </c>
      <c r="K256" s="12" t="s">
        <v>1081</v>
      </c>
      <c r="L256" s="12" t="s">
        <v>28</v>
      </c>
      <c r="M256" s="12"/>
      <c r="N256" s="13" t="s">
        <v>1130</v>
      </c>
      <c r="O256" s="13" t="s">
        <v>1131</v>
      </c>
    </row>
    <row r="257" ht="57" spans="1:15">
      <c r="A257" s="12">
        <v>249</v>
      </c>
      <c r="B257" s="22" t="s">
        <v>1132</v>
      </c>
      <c r="C257" s="12" t="s">
        <v>1116</v>
      </c>
      <c r="D257" s="12" t="s">
        <v>21</v>
      </c>
      <c r="E257" s="12" t="s">
        <v>1078</v>
      </c>
      <c r="F257" s="13" t="s">
        <v>1133</v>
      </c>
      <c r="G257" s="12" t="s">
        <v>1118</v>
      </c>
      <c r="H257" s="14">
        <v>576</v>
      </c>
      <c r="I257" s="12" t="s">
        <v>1134</v>
      </c>
      <c r="J257" s="12" t="s">
        <v>1081</v>
      </c>
      <c r="K257" s="12" t="s">
        <v>1081</v>
      </c>
      <c r="L257" s="12" t="s">
        <v>28</v>
      </c>
      <c r="M257" s="12"/>
      <c r="N257" s="13" t="s">
        <v>1135</v>
      </c>
      <c r="O257" s="13" t="s">
        <v>1136</v>
      </c>
    </row>
    <row r="258" ht="57" spans="1:15">
      <c r="A258" s="12">
        <v>250</v>
      </c>
      <c r="B258" s="22" t="s">
        <v>1137</v>
      </c>
      <c r="C258" s="12" t="s">
        <v>1116</v>
      </c>
      <c r="D258" s="12" t="s">
        <v>21</v>
      </c>
      <c r="E258" s="12" t="s">
        <v>1078</v>
      </c>
      <c r="F258" s="13" t="s">
        <v>1138</v>
      </c>
      <c r="G258" s="12" t="s">
        <v>1118</v>
      </c>
      <c r="H258" s="14">
        <v>249.6</v>
      </c>
      <c r="I258" s="12" t="s">
        <v>1139</v>
      </c>
      <c r="J258" s="12" t="s">
        <v>1081</v>
      </c>
      <c r="K258" s="12" t="s">
        <v>1081</v>
      </c>
      <c r="L258" s="12" t="s">
        <v>28</v>
      </c>
      <c r="M258" s="12"/>
      <c r="N258" s="13" t="s">
        <v>1140</v>
      </c>
      <c r="O258" s="13" t="s">
        <v>1141</v>
      </c>
    </row>
    <row r="259" spans="1:15">
      <c r="A259" s="11" t="s">
        <v>1142</v>
      </c>
      <c r="B259" s="11"/>
      <c r="C259" s="11"/>
      <c r="D259" s="24">
        <v>2</v>
      </c>
      <c r="E259" s="12"/>
      <c r="F259" s="13"/>
      <c r="G259" s="12"/>
      <c r="H259" s="14">
        <f>H260+H261</f>
        <v>430</v>
      </c>
      <c r="I259" s="12"/>
      <c r="J259" s="12"/>
      <c r="K259" s="12"/>
      <c r="L259" s="12"/>
      <c r="M259" s="12"/>
      <c r="N259" s="13"/>
      <c r="O259" s="13"/>
    </row>
    <row r="260" ht="114" spans="1:15">
      <c r="A260" s="12">
        <v>251</v>
      </c>
      <c r="B260" s="12" t="s">
        <v>1143</v>
      </c>
      <c r="C260" s="12" t="s">
        <v>1144</v>
      </c>
      <c r="D260" s="12" t="s">
        <v>21</v>
      </c>
      <c r="E260" s="12" t="s">
        <v>1078</v>
      </c>
      <c r="F260" s="13" t="s">
        <v>1145</v>
      </c>
      <c r="G260" s="12"/>
      <c r="H260" s="14">
        <v>400</v>
      </c>
      <c r="I260" s="12" t="s">
        <v>1146</v>
      </c>
      <c r="J260" s="12" t="s">
        <v>1147</v>
      </c>
      <c r="K260" s="12" t="s">
        <v>1147</v>
      </c>
      <c r="L260" s="12" t="s">
        <v>28</v>
      </c>
      <c r="M260" s="12"/>
      <c r="N260" s="13" t="s">
        <v>1148</v>
      </c>
      <c r="O260" s="13" t="s">
        <v>1149</v>
      </c>
    </row>
    <row r="261" ht="142.5" spans="1:15">
      <c r="A261" s="12">
        <v>252</v>
      </c>
      <c r="B261" s="14" t="s">
        <v>1150</v>
      </c>
      <c r="C261" s="12" t="s">
        <v>1144</v>
      </c>
      <c r="D261" s="12" t="s">
        <v>21</v>
      </c>
      <c r="E261" s="12" t="s">
        <v>1151</v>
      </c>
      <c r="F261" s="13" t="s">
        <v>1152</v>
      </c>
      <c r="G261" s="12" t="s">
        <v>1153</v>
      </c>
      <c r="H261" s="14">
        <v>30</v>
      </c>
      <c r="I261" s="12" t="s">
        <v>1052</v>
      </c>
      <c r="J261" s="12" t="s">
        <v>1154</v>
      </c>
      <c r="K261" s="12" t="s">
        <v>1154</v>
      </c>
      <c r="L261" s="12" t="s">
        <v>28</v>
      </c>
      <c r="M261" s="12"/>
      <c r="N261" s="25" t="s">
        <v>1155</v>
      </c>
      <c r="O261" s="26" t="s">
        <v>1156</v>
      </c>
    </row>
  </sheetData>
  <autoFilter xmlns:etc="http://www.wps.cn/officeDocument/2017/etCustomData" ref="A3:O261" etc:filterBottomFollowUsedRange="0">
    <extLst>
      <etc:autoFilterAnalysis etc:version="v1" etc:showPane="0">
        <etc:analysisCharts>
          <etc:chart etc:type="pie">
            <etc:category etc:colId="4"/>
            <etc:seriesCollections etc:count="1">
              <etc:series etc:colId="4" etc:subtotal="count"/>
            </etc:seriesCollections>
          </etc:chart>
        </etc:analysisCharts>
      </etc:autoFilterAnalysis>
    </extLst>
  </autoFilter>
  <mergeCells count="8">
    <mergeCell ref="A1:B1"/>
    <mergeCell ref="A2:O2"/>
    <mergeCell ref="A4:C4"/>
    <mergeCell ref="A5:C5"/>
    <mergeCell ref="A240:C240"/>
    <mergeCell ref="A247:C247"/>
    <mergeCell ref="A249:C249"/>
    <mergeCell ref="A259:C259"/>
  </mergeCells>
  <printOptions horizontalCentered="1"/>
  <pageMargins left="0.550694444444444" right="0.550694444444444" top="0.747916666666667" bottom="0.590277777777778" header="0.511805555555556" footer="0.511805555555556"/>
  <pageSetup paperSize="9" scale="37" fitToHeight="0" orientation="landscape" horizontalDpi="600"/>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月上风吹</cp:lastModifiedBy>
  <dcterms:created xsi:type="dcterms:W3CDTF">2016-12-25T00:54:00Z</dcterms:created>
  <dcterms:modified xsi:type="dcterms:W3CDTF">2024-12-23T13:01:43Z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F06FE284CB60433DBC4C0643C5B055D0_13</vt:lpwstr>
  </property>
</Properties>
</file>