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表 " sheetId="2" r:id="rId1"/>
  </sheets>
  <externalReferences>
    <externalReference r:id="rId2"/>
  </externalReferences>
  <definedNames>
    <definedName name="_xlnm._FilterDatabase" localSheetId="0" hidden="1">'表 '!$A$4:$XFB$14</definedName>
    <definedName name="项目性质">[1]项目、资金类别!$A$3:$A$6</definedName>
    <definedName name="_xlnm.Print_Area" localSheetId="0">'表 '!$A$1:$P$4</definedName>
    <definedName name="_xlnm.Print_Titles" localSheetId="0">'表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<sst xmlns="http://schemas.openxmlformats.org/spreadsheetml/2006/main" count="114" uniqueCount="88">
  <si>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</si>
  <si>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t>滑县2024年中省、市级财政衔接推进乡村振兴补助资金分配表</t>
  </si>
  <si>
    <t>序号</t>
  </si>
  <si>
    <t>项目名称</t>
  </si>
  <si>
    <t>项目类型</t>
  </si>
  <si>
    <t>建设性质</t>
  </si>
  <si>
    <t>补助标准</t>
  </si>
  <si>
    <t>建设地点</t>
  </si>
  <si>
    <t>建设内容</t>
  </si>
  <si>
    <t>投资资金规模（万元）</t>
  </si>
  <si>
    <t>责任单位</t>
  </si>
  <si>
    <t>预期绩效目标</t>
  </si>
  <si>
    <t>联农带农机制</t>
  </si>
  <si>
    <t>备注</t>
  </si>
  <si>
    <t>合计</t>
  </si>
  <si>
    <t>中央</t>
  </si>
  <si>
    <t>省级</t>
  </si>
  <si>
    <t>市级</t>
  </si>
  <si>
    <t>县级</t>
  </si>
  <si>
    <t>2024年滑县王庄镇大柳树村巩固拓展脱贫攻坚成果和乡村振兴项目</t>
  </si>
  <si>
    <t>产业发展</t>
  </si>
  <si>
    <t>新建</t>
  </si>
  <si>
    <t>王庄镇大柳树村</t>
  </si>
  <si>
    <t>为相关行政村村集体投入产业发展扶持资金，依托王庄镇大柳树村小杂粮加工扶持项目，由公司每年按实际投入产业扶持资金的5%支付租金，用于增加受扶持村村集体收入。
扶持资金用于建设厂房及附属设施，建成后形成的资产归受扶持村集体所有，建设任务为：1.新建厂房长27.5米，宽9.5米，共261.25平方米，合计两层522.5平方米。
2.新建仓库长21.5米，宽5.2米，共111.8平方米。</t>
  </si>
  <si>
    <t>县乡村振兴局、县委组织部、县农业农村局</t>
  </si>
  <si>
    <t>一是收益金增加村集体经济收入。滑县原康农业开发有限公司每年按实际投资额的5%支付租金，租金归受扶持村的 1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</si>
  <si>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通过项目实施，一是增加受扶持村集体经济收入。滑县原康农业开发有限公司连续15年每年按实际投资额的5%支付租金，租金归受扶持村的 1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户，增加群众满意度。二是增加农户务工收入。项目建设过程中及项目建成后运行用工优先使用脱贫户和监测对象，并注重用工的技术培训，提高其务工技能。</t>
  </si>
  <si>
    <t>2024年滑县老爷庙乡孔村巩固拓展脱贫攻坚成果和乡村振兴项目</t>
  </si>
  <si>
    <t>老爷庙乡孔村</t>
  </si>
  <si>
    <t>为相关行政村村集体投入产业发展扶持资金，依托滑县现代肉牛养殖农民专业合作社肉牛养殖项目，由合作社每年按实际投入产业扶持资金的5%支付租金，用于增加受扶持村村集体收入。 扶持资金用于建设牛舍、草料间及附属设施，建成后形成的资产归受扶持村集体所有，建设任务为：新建标准化牛舍3栋，每栋牛舍长100米，宽30米，高7.5米，建筑总面积9000平方米；新建草料间1栋，长50米，宽30米，高6米，建筑总面积1500平方米。牛舍及草料间建筑总面积10500平方米。</t>
  </si>
  <si>
    <t>一是收益金增加村集体经济收入。滑县现代肉牛养殖农民专业合作社每年按实际投资额的5%支付租金，租金归受扶持村的7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</si>
  <si>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现代肉牛养殖农民专业合作社连续15年每年按实际投资额的5%支付租金，租金归受扶持村的7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304户，增加群众满意度。二是增加农户务工收入。项目建设过程中及项目建成后运行用工优先使用脱贫户和监测对象，并注重用工的技术培训，提高其务工技能。</t>
  </si>
  <si>
    <t>2024年滑县万古镇前营村巩固拓展脱贫攻坚成果和乡村振兴项目</t>
  </si>
  <si>
    <t>万古镇前营村</t>
  </si>
  <si>
    <t>为相关行政村村集体投入产业发展扶持资金，依托万古镇前营村农产品储存库扶持项目，由合作社每年按实际投入产业扶持资金的5%支付租金，用于增加受扶持村村集体收入。
扶持资金用于建设农产品初加工车间、仓库、及冷库，建成后形成的资产归受扶持村集体所有，建设任务为：建设1200平米仓库，500平方米冷库。</t>
  </si>
  <si>
    <t>一是收益金增加村集体经济收入。滑县万古镇前营村股份经济合作社每年按实际投资额的5%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</si>
  <si>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万古镇前营村股份经济合作社连续15年每年按实际投资额的5%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37户，增加群众满意度。二是增加农户务工收入。项目建设过程中及项目建成后运行用工优先使用脱贫户和监测对象，并注重用工的技术培训，提高其务工技能。</t>
  </si>
  <si>
    <t>2024年滑县老店镇岳村集村巩固拓展脱贫攻坚成果和乡村振兴项目</t>
  </si>
  <si>
    <t>老店镇岳村集村</t>
  </si>
  <si>
    <t>为相关行政村村集体投入产业发展扶持资金，依托河南弘秋农业科技有限公司植物油加工项目，由公司每年按实际投入产业扶持资金的5%支付租金，用于增加受扶持村村集体收入。扶持资金用于建设食用油加工车间及附属设施，建成后形成的资产归受扶持村集体所有，建设任务为：建设食用油压榨车间，提炼车间，灌装车间，合计面积1900平米。</t>
  </si>
  <si>
    <t>一是收益金增加村集体经济收入。河南弘秋农业科技有限公司每年按实际投资额的5%支付租金，租金归受扶持村的6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</si>
  <si>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弘秋农业科技有限公司连续15年每年按实际投资额的5%支付租金，租金归受扶持村的6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152户，增加群众满意度。二是增加农户务工收入。项目建设过程中及项目建成后运行用工优先使用脱贫户和监测对象，并注重用工的技术培训，提高其务工技能。</t>
  </si>
  <si>
    <t>2024年滑县上官镇郭固营村巩固拓展脱贫攻坚成果和乡村振兴项目</t>
  </si>
  <si>
    <t>上官镇郭固营村</t>
  </si>
  <si>
    <t>为相关行政村村集体投入产业发展扶持资金，依托河南宏丰圆食品有限公司食品加工项目，由公司每年按实际投入产业扶持资金的5%支付租金，用于增加受扶持村村集体收入。扶持资金用于建设食品生产车间，仓库及附属设施，建成后形成的资产归受扶持村集体所有，建设任务为：建设20000平方米加工车间，仓库。</t>
  </si>
  <si>
    <t>一是收益金增加村集体经济收入。河南宏丰圆食品有限公司每年按实际投资额的5%支付租金，租金归受扶持村的21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</si>
  <si>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宏丰圆食品有限公司连续15年每年按实际投资额的5%支付租金，租金归受扶持村的21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415户，增加群众满意度。二是增加农户务工收入。项目建设过程中及项目建成后运行用工优先使用脱贫户和监测对象，并注重用工的技术培训，提高其务工技能。</t>
  </si>
  <si>
    <t>2024年滑县小额贷款贴息项目</t>
  </si>
  <si>
    <t>金融项目</t>
  </si>
  <si>
    <t>滑县</t>
  </si>
  <si>
    <t>为全县2023年第四季度--2024年前3个季度脱贫人口及监测对象在金融机构申请的小额贷款提供贴息。</t>
  </si>
  <si>
    <t>县乡村振兴局</t>
  </si>
  <si>
    <t>投资400万元，通过扶持符合条件的脱贫人口及监测对象贷款和贴息，解决了脱贫人口及监测对象缺资金难题，支持其发展，拓宽增收渠道，可扶持带动约3500人受益户，均增收约4000元。</t>
  </si>
  <si>
    <t>通过实施该项目，有效解决脱贫人口及监测对象偿还贷款利息的压力，支持脱贫人口及监测对象发展，增加脱贫人口及监测对象收入。</t>
  </si>
  <si>
    <t>2024年滑县脱贫劳动力跨省就业一次性往返交通费补助</t>
  </si>
  <si>
    <t>务工补助</t>
  </si>
  <si>
    <t>为2024年度内跨省外出务工的脱贫劳动力（享受政策）及监测对象（风险未消除）发放一次性往返交通费,定额补助600元。</t>
  </si>
  <si>
    <t>投资164.28万元，对2024年外出跨市务工和跨省务工脱贫人口（享受政策）和监测对象（风险未消除）进行补助。鼓励外出务工、激发脱贫人口和监测对象的内生动力，进一步巩固拓展脱贫攻坚成果，助力乡村振兴。</t>
  </si>
  <si>
    <t>通过为2023年度内跨省外出务工的2233名脱贫劳动力（享受政策）及监测对象（风险未消除）发放一次性往返交通费，鼓励享受政策的脱贫家庭（含监测帮扶对象家庭）中的劳动力积极务工就业，解决增收问题。</t>
  </si>
  <si>
    <t>2024年滑县项目管理费</t>
  </si>
  <si>
    <t>项目管理费</t>
  </si>
  <si>
    <t>用于项目前期设计、评审、招标、监理、验收、绩效管理等与项目管理相关的支出，确保项目顺利实施，实现项目整体绩效，提高群众满意度。</t>
  </si>
  <si>
    <t>县财政局、县农业农村局、县乡村振兴局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</si>
  <si>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</si>
  <si>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</si>
  <si>
    <t>2024年滑县背街小巷硬化奖补项目</t>
  </si>
  <si>
    <t>农村基础设施</t>
  </si>
  <si>
    <t>对姬350个村庄使用的道路硬化原材料（C25混凝土）商砼实际用量给予60%奖补，建设厚度为8-15厘米，宽度3.5米以内。</t>
  </si>
  <si>
    <t>县农业农村局</t>
  </si>
  <si>
    <t>对相关行政村使用的原材料商砼给予60%奖补。便于群众出行，改善村内交通条件，提高村民生产生活质量，大大提高群众对巩固拓展脱贫攻坚成果工作满意度，助推乡村振兴。</t>
  </si>
  <si>
    <t>通过实施该项目，改善该村人居环境，顺应广大农民过上美好生活的期待，建设生态宜居美丽乡村。</t>
  </si>
  <si>
    <t>2024年滑县道路硬化项目</t>
  </si>
  <si>
    <t>农村小型公益性基础设施建设</t>
  </si>
  <si>
    <t>牛屯镇前马村</t>
  </si>
  <si>
    <t>新建及改建水泥道路宽4-6米，厚0.18米，C25混凝土道路。</t>
  </si>
  <si>
    <t>滑县交通运输局</t>
  </si>
  <si>
    <t>通过项目实施，便于群众出行，改善村内交通条件，提高村民生产生活质量，大大提高群众对巩固拓展脱贫攻坚成果工作满意度，助推乡村振兴。</t>
  </si>
  <si>
    <t>2024年滑县桑村乡南齐邱村中央财政以工代赈项目</t>
  </si>
  <si>
    <t>桑村乡南齐邱村</t>
  </si>
  <si>
    <t>铺设3-6m宽沥青路面8.396km；路沿石14.1412km；雨水管网长6.065km，雨水管网收水口40个。</t>
  </si>
  <si>
    <t>县发改委</t>
  </si>
  <si>
    <t>投资400万元，铺设3-6m宽沥青路面8.396km；路沿石14.1412km；雨水管网长6.065km，雨水管网收水口40个。通过项目实施，便于896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</si>
  <si>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</si>
  <si>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2024年滑县牛屯镇高营村巩固拓展脱贫攻坚成果和乡村振兴项目</t>
  </si>
  <si>
    <t>牛屯镇周王庄村</t>
  </si>
  <si>
    <t>为相关行政村村集体投入产业发展扶持资金，依托联富食品厂扶持项目，由食品厂每年按实际投入产业扶持资金的5%支付租金，用于增加受扶持村村集体收入。
扶持资金用于建设加工厂房、冷冻库、保鲜库及附属设施，建成后形成的资产归受扶持村集体所有，建设任务为：建设标准化厂房6480平方米，冷冻库500平方，保鲜库200平方米，建筑总面积7180平方米。</t>
  </si>
  <si>
    <t>一是收益金增加村集体经济收入。滑县联富食品厂按实际投资额的5%支付租金，租金归受扶持村的13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</si>
  <si>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联富食品厂连续15年每年按实际投资额的5%支付租金，租金归受扶持村的13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86户，增加群众满意度。二是增加农户务工收入。项目建设过程中及项目建成后运行用工优先使用脱贫户和监测对象，并注重用工的技术培训，提高其务工技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</si>
</sst>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黑体"/>
      <charset val="134"/>
    </font>
    <font>
      <sz val="11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1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1" xfId="54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5" xfId="52"/>
    <cellStyle name="常规 2" xfId="53"/>
    <cellStyle name="常规 4" xfId="54"/>
    <cellStyle name="常规 2 2" xfId="55"/>
    <cellStyle name="常规 7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64" zoomScaleNormal="64" zoomScaleSheetLayoutView="66" workbookViewId="0">
      <selection activeCell="J5" sqref="J5"/>
    </sheetView>
  </sheetViews>
  <sheetFormatPr defaultColWidth="9" defaultRowHeight="13.5"/>
  <cols>
    <col min="1" max="1" width="7.25" style="1" customWidth="1"/>
    <col min="2" max="2" width="14.65" style="3" customWidth="1"/>
    <col min="3" max="3" width="11.7166666666667" style="1" customWidth="1"/>
    <col min="4" max="5" width="10.6166666666667" style="1" customWidth="1"/>
    <col min="6" max="6" width="16.5916666666667" style="1" customWidth="1"/>
    <col min="7" max="7" width="44.5333333333333" style="1" customWidth="1"/>
    <col min="8" max="12" width="11.7166666666667" style="4" customWidth="1"/>
    <col min="13" max="13" width="14.8416666666667" style="1" customWidth="1"/>
    <col min="14" max="15" width="43.125" style="1" customWidth="1"/>
    <col min="16" max="16" width="8.125" style="5" customWidth="1"/>
    <col min="17" max="16382" width="9" style="1"/>
  </cols>
  <sheetData>
    <row r="1" s="1" customFormat="1" ht="27" customHeight="1" spans="1:16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7"/>
      <c r="N1" s="7"/>
      <c r="O1" s="7"/>
      <c r="P1" s="7"/>
    </row>
    <row r="2" s="1" customFormat="1" ht="59" customHeight="1" spans="1:16">
      <c r="A2" s="9" t="s">
        <v>1</v>
      </c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0"/>
      <c r="N2" s="10"/>
      <c r="O2" s="10"/>
      <c r="P2" s="22"/>
    </row>
    <row r="3" s="2" customFormat="1" ht="43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4" t="s">
        <v>9</v>
      </c>
      <c r="I3" s="14"/>
      <c r="J3" s="14"/>
      <c r="K3" s="14"/>
      <c r="L3" s="14"/>
      <c r="M3" s="12" t="s">
        <v>10</v>
      </c>
      <c r="N3" s="12" t="s">
        <v>11</v>
      </c>
      <c r="O3" s="13" t="s">
        <v>12</v>
      </c>
      <c r="P3" s="13" t="s">
        <v>13</v>
      </c>
    </row>
    <row r="4" s="2" customFormat="1" ht="43" customHeight="1" spans="1:16">
      <c r="A4" s="12"/>
      <c r="B4" s="12"/>
      <c r="C4" s="12"/>
      <c r="D4" s="12"/>
      <c r="E4" s="12"/>
      <c r="F4" s="15"/>
      <c r="G4" s="12"/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2"/>
      <c r="N4" s="12"/>
      <c r="O4" s="15"/>
      <c r="P4" s="15"/>
    </row>
    <row r="5" s="1" customFormat="1" ht="176" customHeight="1" spans="1:16">
      <c r="A5" s="16">
        <v>1</v>
      </c>
      <c r="B5" s="17" t="s">
        <v>19</v>
      </c>
      <c r="C5" s="18" t="s">
        <v>20</v>
      </c>
      <c r="D5" s="18" t="s">
        <v>21</v>
      </c>
      <c r="E5" s="18"/>
      <c r="F5" s="18" t="s">
        <v>22</v>
      </c>
      <c r="G5" s="19" t="s">
        <v>23</v>
      </c>
      <c r="H5" s="20">
        <v>10</v>
      </c>
      <c r="I5" s="20">
        <v>10</v>
      </c>
      <c r="J5" s="20"/>
      <c r="K5" s="20"/>
      <c r="L5" s="20"/>
      <c r="M5" s="23" t="s">
        <v>24</v>
      </c>
      <c r="N5" s="21" t="s">
        <v>25</v>
      </c>
      <c r="O5" s="21" t="s">
        <v>26</v>
      </c>
      <c r="P5" s="21"/>
    </row>
    <row r="6" s="1" customFormat="1" ht="176" customHeight="1" spans="1:16">
      <c r="A6" s="16">
        <v>2</v>
      </c>
      <c r="B6" s="17" t="s">
        <v>27</v>
      </c>
      <c r="C6" s="18" t="s">
        <v>20</v>
      </c>
      <c r="D6" s="18" t="s">
        <v>21</v>
      </c>
      <c r="E6" s="18"/>
      <c r="F6" s="18" t="s">
        <v>28</v>
      </c>
      <c r="G6" s="19" t="s">
        <v>29</v>
      </c>
      <c r="H6" s="20">
        <v>500</v>
      </c>
      <c r="I6" s="20">
        <v>500</v>
      </c>
      <c r="J6" s="20"/>
      <c r="K6" s="20"/>
      <c r="L6" s="20"/>
      <c r="M6" s="23" t="s">
        <v>24</v>
      </c>
      <c r="N6" s="21" t="s">
        <v>30</v>
      </c>
      <c r="O6" s="21" t="s">
        <v>31</v>
      </c>
      <c r="P6" s="21"/>
    </row>
    <row r="7" s="1" customFormat="1" ht="176" customHeight="1" spans="1:16">
      <c r="A7" s="16">
        <v>3</v>
      </c>
      <c r="B7" s="17" t="s">
        <v>32</v>
      </c>
      <c r="C7" s="18" t="s">
        <v>20</v>
      </c>
      <c r="D7" s="18" t="s">
        <v>21</v>
      </c>
      <c r="E7" s="18"/>
      <c r="F7" s="18" t="s">
        <v>33</v>
      </c>
      <c r="G7" s="19" t="s">
        <v>34</v>
      </c>
      <c r="H7" s="20">
        <v>100</v>
      </c>
      <c r="I7" s="20">
        <v>100</v>
      </c>
      <c r="J7" s="20"/>
      <c r="K7" s="20"/>
      <c r="L7" s="20"/>
      <c r="M7" s="23" t="s">
        <v>24</v>
      </c>
      <c r="N7" s="21" t="s">
        <v>35</v>
      </c>
      <c r="O7" s="21" t="s">
        <v>36</v>
      </c>
      <c r="P7" s="21"/>
    </row>
    <row r="8" s="1" customFormat="1" ht="176" customHeight="1" spans="1:16">
      <c r="A8" s="16">
        <v>4</v>
      </c>
      <c r="B8" s="17" t="s">
        <v>37</v>
      </c>
      <c r="C8" s="18" t="s">
        <v>20</v>
      </c>
      <c r="D8" s="18" t="s">
        <v>21</v>
      </c>
      <c r="E8" s="18"/>
      <c r="F8" s="18" t="s">
        <v>38</v>
      </c>
      <c r="G8" s="19" t="s">
        <v>39</v>
      </c>
      <c r="H8" s="20">
        <v>200</v>
      </c>
      <c r="I8" s="20">
        <v>200</v>
      </c>
      <c r="J8" s="20"/>
      <c r="K8" s="20"/>
      <c r="L8" s="20"/>
      <c r="M8" s="23" t="s">
        <v>24</v>
      </c>
      <c r="N8" s="21" t="s">
        <v>40</v>
      </c>
      <c r="O8" s="21" t="s">
        <v>41</v>
      </c>
      <c r="P8" s="21"/>
    </row>
    <row r="9" s="1" customFormat="1" ht="176" customHeight="1" spans="1:16">
      <c r="A9" s="16">
        <v>5</v>
      </c>
      <c r="B9" s="17" t="s">
        <v>42</v>
      </c>
      <c r="C9" s="18" t="s">
        <v>20</v>
      </c>
      <c r="D9" s="18" t="s">
        <v>21</v>
      </c>
      <c r="E9" s="18"/>
      <c r="F9" s="18" t="s">
        <v>43</v>
      </c>
      <c r="G9" s="19" t="s">
        <v>44</v>
      </c>
      <c r="H9" s="20">
        <v>179</v>
      </c>
      <c r="I9" s="20">
        <v>179</v>
      </c>
      <c r="J9" s="20"/>
      <c r="K9" s="20"/>
      <c r="L9" s="20"/>
      <c r="M9" s="23" t="s">
        <v>24</v>
      </c>
      <c r="N9" s="21" t="s">
        <v>45</v>
      </c>
      <c r="O9" s="21" t="s">
        <v>46</v>
      </c>
      <c r="P9" s="21"/>
    </row>
    <row r="10" s="1" customFormat="1" ht="89" customHeight="1" spans="1:16">
      <c r="A10" s="16">
        <v>6</v>
      </c>
      <c r="B10" s="17" t="s">
        <v>47</v>
      </c>
      <c r="C10" s="18" t="s">
        <v>48</v>
      </c>
      <c r="D10" s="18" t="s">
        <v>21</v>
      </c>
      <c r="E10" s="18"/>
      <c r="F10" s="18" t="s">
        <v>49</v>
      </c>
      <c r="G10" s="19" t="s">
        <v>50</v>
      </c>
      <c r="H10" s="20">
        <v>20</v>
      </c>
      <c r="I10" s="20">
        <v>20</v>
      </c>
      <c r="J10" s="20"/>
      <c r="K10" s="20"/>
      <c r="L10" s="20"/>
      <c r="M10" s="23" t="s">
        <v>51</v>
      </c>
      <c r="N10" s="21" t="s">
        <v>52</v>
      </c>
      <c r="O10" s="21" t="s">
        <v>53</v>
      </c>
      <c r="P10" s="21"/>
    </row>
    <row r="11" s="1" customFormat="1" ht="89" customHeight="1" spans="1:16">
      <c r="A11" s="16">
        <v>7</v>
      </c>
      <c r="B11" s="17" t="s">
        <v>54</v>
      </c>
      <c r="C11" s="18" t="s">
        <v>55</v>
      </c>
      <c r="D11" s="18" t="s">
        <v>21</v>
      </c>
      <c r="E11" s="18"/>
      <c r="F11" s="18" t="s">
        <v>49</v>
      </c>
      <c r="G11" s="21" t="s">
        <v>56</v>
      </c>
      <c r="H11" s="20">
        <f>I11+J11+K11+L11</f>
        <v>186</v>
      </c>
      <c r="I11" s="20"/>
      <c r="J11" s="20">
        <v>186</v>
      </c>
      <c r="K11" s="20"/>
      <c r="L11" s="20"/>
      <c r="M11" s="23" t="s">
        <v>51</v>
      </c>
      <c r="N11" s="21" t="s">
        <v>57</v>
      </c>
      <c r="O11" s="21" t="s">
        <v>58</v>
      </c>
      <c r="P11" s="21"/>
    </row>
    <row r="12" s="1" customFormat="1" ht="89" customHeight="1" spans="1:16">
      <c r="A12" s="16">
        <v>8</v>
      </c>
      <c r="B12" s="17" t="s">
        <v>59</v>
      </c>
      <c r="C12" s="18" t="s">
        <v>60</v>
      </c>
      <c r="D12" s="18" t="s">
        <v>21</v>
      </c>
      <c r="E12" s="18"/>
      <c r="F12" s="18" t="s">
        <v>49</v>
      </c>
      <c r="G12" s="21" t="s">
        <v>61</v>
      </c>
      <c r="H12" s="20">
        <f>I12+J12+K12+L12</f>
        <v>131</v>
      </c>
      <c r="I12" s="20">
        <v>94</v>
      </c>
      <c r="J12" s="20">
        <v>37</v>
      </c>
      <c r="K12" s="20"/>
      <c r="L12" s="20"/>
      <c r="M12" s="23" t="s">
        <v>62</v>
      </c>
      <c r="N12" s="21" t="s">
        <v>63</v>
      </c>
      <c r="O12" s="21" t="s">
        <v>64</v>
      </c>
      <c r="P12" s="21"/>
    </row>
    <row r="13" s="1" customFormat="1" ht="89" customHeight="1" spans="1:16">
      <c r="A13" s="16">
        <v>9</v>
      </c>
      <c r="B13" s="17" t="s">
        <v>65</v>
      </c>
      <c r="C13" s="18" t="s">
        <v>66</v>
      </c>
      <c r="D13" s="18" t="s">
        <v>21</v>
      </c>
      <c r="E13" s="18"/>
      <c r="F13" s="18"/>
      <c r="G13" s="21" t="s">
        <v>67</v>
      </c>
      <c r="H13" s="20">
        <v>400</v>
      </c>
      <c r="I13" s="20"/>
      <c r="J13" s="20">
        <v>400</v>
      </c>
      <c r="K13" s="20"/>
      <c r="L13" s="20"/>
      <c r="M13" s="23" t="s">
        <v>68</v>
      </c>
      <c r="N13" s="21" t="s">
        <v>69</v>
      </c>
      <c r="O13" s="21" t="s">
        <v>70</v>
      </c>
      <c r="P13" s="21"/>
    </row>
    <row r="14" s="1" customFormat="1" ht="94" customHeight="1" spans="1:16">
      <c r="A14" s="16">
        <v>10</v>
      </c>
      <c r="B14" s="17" t="s">
        <v>71</v>
      </c>
      <c r="C14" s="18" t="s">
        <v>72</v>
      </c>
      <c r="D14" s="18" t="s">
        <v>21</v>
      </c>
      <c r="E14" s="18"/>
      <c r="F14" s="18" t="s">
        <v>73</v>
      </c>
      <c r="G14" s="19" t="s">
        <v>74</v>
      </c>
      <c r="H14" s="20">
        <v>1941</v>
      </c>
      <c r="I14" s="20">
        <v>854</v>
      </c>
      <c r="J14" s="20">
        <v>1087</v>
      </c>
      <c r="K14" s="20"/>
      <c r="L14" s="20"/>
      <c r="M14" s="23" t="s">
        <v>75</v>
      </c>
      <c r="N14" s="21" t="s">
        <v>76</v>
      </c>
      <c r="O14" s="21" t="s">
        <v>70</v>
      </c>
      <c r="P14" s="21"/>
    </row>
    <row r="15" s="1" customFormat="1" ht="132" customHeight="1" spans="1:16">
      <c r="A15" s="16">
        <v>11</v>
      </c>
      <c r="B15" s="17" t="s">
        <v>77</v>
      </c>
      <c r="C15" s="18" t="s">
        <v>66</v>
      </c>
      <c r="D15" s="18" t="s">
        <v>21</v>
      </c>
      <c r="E15" s="18"/>
      <c r="F15" s="18" t="s">
        <v>78</v>
      </c>
      <c r="G15" s="21" t="s">
        <v>79</v>
      </c>
      <c r="H15" s="20">
        <v>400</v>
      </c>
      <c r="I15" s="20">
        <v>103</v>
      </c>
      <c r="J15" s="20">
        <v>297</v>
      </c>
      <c r="K15" s="20"/>
      <c r="L15" s="20"/>
      <c r="M15" s="23" t="s">
        <v>80</v>
      </c>
      <c r="N15" s="21" t="s">
        <v>81</v>
      </c>
      <c r="O15" s="21" t="s">
        <v>82</v>
      </c>
      <c r="P15" s="21"/>
    </row>
    <row r="16" s="1" customFormat="1" ht="176" customHeight="1" spans="1:16">
      <c r="A16" s="16">
        <v>12</v>
      </c>
      <c r="B16" s="17" t="s">
        <v>83</v>
      </c>
      <c r="C16" s="18" t="s">
        <v>20</v>
      </c>
      <c r="D16" s="18" t="s">
        <v>21</v>
      </c>
      <c r="E16" s="18"/>
      <c r="F16" s="18" t="s">
        <v>84</v>
      </c>
      <c r="G16" s="19" t="s">
        <v>85</v>
      </c>
      <c r="H16" s="20">
        <v>36</v>
      </c>
      <c r="I16" s="20">
        <v>36</v>
      </c>
      <c r="J16" s="20"/>
      <c r="K16" s="20"/>
      <c r="L16" s="20"/>
      <c r="M16" s="23" t="s">
        <v>24</v>
      </c>
      <c r="N16" s="21" t="s">
        <v>86</v>
      </c>
      <c r="O16" s="21" t="s">
        <v>87</v>
      </c>
      <c r="P16" s="21"/>
    </row>
  </sheetData>
  <mergeCells count="14">
    <mergeCell ref="A1:P1"/>
    <mergeCell ref="A2:P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</mergeCells>
  <conditionalFormatting sqref="B5">
    <cfRule type="duplicateValues" dxfId="0" priority="24"/>
  </conditionalFormatting>
  <conditionalFormatting sqref="G5">
    <cfRule type="duplicateValues" dxfId="0" priority="23"/>
  </conditionalFormatting>
  <conditionalFormatting sqref="B6">
    <cfRule type="duplicateValues" dxfId="0" priority="22"/>
  </conditionalFormatting>
  <conditionalFormatting sqref="G6">
    <cfRule type="duplicateValues" dxfId="0" priority="19"/>
  </conditionalFormatting>
  <conditionalFormatting sqref="B7">
    <cfRule type="duplicateValues" dxfId="0" priority="21"/>
  </conditionalFormatting>
  <conditionalFormatting sqref="G7">
    <cfRule type="duplicateValues" dxfId="0" priority="18"/>
  </conditionalFormatting>
  <conditionalFormatting sqref="B8">
    <cfRule type="duplicateValues" dxfId="0" priority="20"/>
  </conditionalFormatting>
  <conditionalFormatting sqref="G8">
    <cfRule type="duplicateValues" dxfId="0" priority="17"/>
  </conditionalFormatting>
  <conditionalFormatting sqref="B9">
    <cfRule type="duplicateValues" dxfId="0" priority="26"/>
  </conditionalFormatting>
  <conditionalFormatting sqref="G9">
    <cfRule type="duplicateValues" dxfId="0" priority="25"/>
  </conditionalFormatting>
  <conditionalFormatting sqref="B10">
    <cfRule type="duplicateValues" dxfId="0" priority="16"/>
  </conditionalFormatting>
  <conditionalFormatting sqref="G10">
    <cfRule type="duplicateValues" dxfId="0" priority="15"/>
  </conditionalFormatting>
  <conditionalFormatting sqref="B11">
    <cfRule type="duplicateValues" dxfId="0" priority="39"/>
  </conditionalFormatting>
  <conditionalFormatting sqref="B12">
    <cfRule type="duplicateValues" dxfId="0" priority="38"/>
  </conditionalFormatting>
  <conditionalFormatting sqref="B13">
    <cfRule type="duplicateValues" dxfId="0" priority="14"/>
  </conditionalFormatting>
  <conditionalFormatting sqref="B14">
    <cfRule type="duplicateValues" dxfId="0" priority="11"/>
  </conditionalFormatting>
  <conditionalFormatting sqref="G14">
    <cfRule type="duplicateValues" dxfId="0" priority="10"/>
  </conditionalFormatting>
  <printOptions horizontalCentered="1"/>
  <pageMargins left="0.629861111111111" right="0.629861111111111" top="0.629861111111111" bottom="0.629861111111111" header="0.5" footer="0.590277777777778"/>
  <pageSetup paperSize="8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2021-03-26T08:19:00Z</dcterms:created>
  <dcterms:modified xsi:type="dcterms:W3CDTF">2024-09-30T03:48:50Z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B8C49A4583E040C79A494E855E9AEF60_13</vt:lpwstr>
  </property>
  <property fmtid="{D5CDD505-2E9C-101B-9397-08002B2CF9AE}" pid="4" name="KSOReadingLayout">
    <vt:bool>true</vt:bool>
  </property>
</Properties>
</file>