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3"/>
  </bookViews>
  <sheets>
    <sheet name="表" sheetId="23" r:id="rId1"/>
  </sheets>
  <externalReferences>
    <externalReference r:id="rId2"/>
  </externalReferences>
  <definedNames>
    <definedName name="_xlnm._FilterDatabase" localSheetId="0" hidden="1">表!$A$3:$XFA$291</definedName>
    <definedName name="项目性质">[1]项目、资金类别!$A$3:$A$6</definedName>
    <definedName name="_xlnm.Print_Area" localSheetId="0">表!$A$1:$R$291</definedName>
    <definedName name="_xlnm.Print_Titles" localSheetId="0">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<sst xmlns="http://schemas.openxmlformats.org/spreadsheetml/2006/main" count="4418" uniqueCount="1444">
  <si>
    <r>
      <rPr>
        <sz val="16"/>
        <rFont val="黑体"/>
        <charset val="134"/>
      </rPr>
      <t>附</t>
    </r>
    <r>
      <rPr>
        <sz val="16"/>
        <rFont val="Times New Roman"/>
        <charset val="134"/>
      </rPr>
      <t xml:space="preserve"> </t>
    </r>
    <r>
      <rPr>
        <sz val="16"/>
        <rFont val="黑体"/>
        <charset val="134"/>
      </rPr>
      <t>件</t>
    </r>
  </si>
  <si>
    <r>
      <rPr>
        <b/>
        <sz val="26"/>
        <rFont val="方正小标宋简体"/>
        <charset val="134"/>
      </rPr>
      <t>滑县</t>
    </r>
    <r>
      <rPr>
        <b/>
        <sz val="26"/>
        <rFont val="Times New Roman"/>
        <charset val="134"/>
      </rPr>
      <t>2022</t>
    </r>
    <r>
      <rPr>
        <b/>
        <sz val="26"/>
        <rFont val="方正小标宋简体"/>
        <charset val="134"/>
      </rPr>
      <t>年巩固拓展脱贫攻坚成果和乡村振兴项目批复表</t>
    </r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</si>
  <si>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</si>
  <si>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</si>
  <si>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</si>
  <si>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</si>
  <si>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</si>
  <si>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</si>
  <si>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</si>
  <si>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</si>
  <si>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项目主管
部门</t>
  </si>
  <si>
    <t>项目主体
责任单位</t>
  </si>
  <si>
    <t>项目实施
单位</t>
  </si>
  <si>
    <t>建设任务</t>
  </si>
  <si>
    <t>资金规模</t>
  </si>
  <si>
    <t>资金筹措方式</t>
  </si>
  <si>
    <t>受益
对象</t>
  </si>
  <si>
    <t>绩效目标</t>
  </si>
  <si>
    <t>群众
参与</t>
  </si>
  <si>
    <t>帮扶机制</t>
  </si>
  <si>
    <t>合计</t>
  </si>
  <si>
    <t>一、基础设施类项目</t>
  </si>
  <si>
    <t>村庄背街小巷硬化奖补项目</t>
  </si>
  <si>
    <t>安阳市</t>
  </si>
  <si>
    <t>滑县</t>
  </si>
  <si>
    <t>城关街道办事处北苗固村村庄背街小巷硬化奖补项目</t>
  </si>
  <si>
    <t>基础设施</t>
  </si>
  <si>
    <t>新建</t>
  </si>
  <si>
    <t>城关街道办事处北苗固村</t>
  </si>
  <si>
    <t>2022年5月至11月</t>
  </si>
  <si>
    <t>县农业农村局</t>
  </si>
  <si>
    <t>城关街道办事处</t>
  </si>
  <si>
    <t>（1）新建水泥道路长3738米，宽度3米以内，厚0.12米，C25混凝土道路，对其使用的硬化原材料商砼实际用量给予60%奖补。</t>
  </si>
  <si>
    <t>县统筹整合资金</t>
  </si>
  <si>
    <t>投资28.37万元，对使用的原材料商砼给予60%奖补。便于400户群众出行，改善村内交通条件，提高村民生产生活质量，大大提高群众对巩固拓展脱贫攻坚成果工作满意度，助推乡村振兴。</t>
  </si>
  <si>
    <t>是</t>
  </si>
  <si>
    <t>通过实施该项目，惠及脱贫户8户、突发严重困难户4户，改善该村人居环境，顺应广大农民过上美好生活的期待，建设生态宜居美丽乡村。</t>
  </si>
  <si>
    <t>城关街道办事处南苗固村村庄背街小巷硬化奖补项目</t>
  </si>
  <si>
    <t>城关街道办事处南苗固村</t>
  </si>
  <si>
    <t>（1）新建水泥道路长3184米，宽度3米以内，厚0.12米，C25混凝土道路，对其使用的硬化原材料商砼实际用量给予60%奖补。</t>
  </si>
  <si>
    <t>投资24.19万元，对使用的原材料商砼给予60%奖补。便于298户群众出行，改善村内交通条件，提高村民生产生活质量，大大提高群众对巩固拓展脱贫攻坚成果工作满意度，助推乡村振兴。</t>
  </si>
  <si>
    <t>通过实施该项目，惠及脱贫户4户、突发严重困难户4户，改善该村人居环境，顺应广大农民过上美好生活的期待，建设生态宜居美丽乡村。</t>
  </si>
  <si>
    <t>城关街道办事处野店村村庄背街小巷硬化奖补项目</t>
  </si>
  <si>
    <t>城关街道办事处野店村</t>
  </si>
  <si>
    <t>（1）新建水泥道路长5443米，宽度3米以内，厚0.12米，C25混凝土道路，对其使用的硬化原材料商砼实际用量给予60%奖补。</t>
  </si>
  <si>
    <t>投资40.64万元，对使用的原材料商砼给予60%奖补。便于321户群众出行，改善村内交通条件，提高村民生产生活质量，大大提高群众对巩固拓展脱贫攻坚成果工作满意度，助推乡村振兴。</t>
  </si>
  <si>
    <t>通过实施该项目，惠及脱贫户11户、突发严重困难户6户，改善该村人居环境，顺应广大农民过上美好生活的期待，建设生态宜居美丽乡村。</t>
  </si>
  <si>
    <t>城关街道办事处东孔庄村村庄背街小巷硬化奖补项目</t>
  </si>
  <si>
    <t>城关街道办事处东孔庄村</t>
  </si>
  <si>
    <t>（1）新建水泥道路长2844米，宽度3米以内，厚0.12米，C25混凝土道路；（2）新建水泥道路长35米，宽度1.95-4米以内，厚0.15米，C25混凝土道路，对其使用的硬化原材料商砼实际用量给予60%奖补。</t>
  </si>
  <si>
    <t>投资21.37万元，对使用的原材料商砼给予60%奖补。便于200户群众出行，改善村内交通条件，提高村民生产生活质量，大大提高群众对巩固拓展脱贫攻坚成果工作满意度，助推乡村振兴。</t>
  </si>
  <si>
    <t>通过实施该项目，惠及脱贫户1户、突发严重困难户1户，改善该村人居环境，顺应广大农民过上美好生活的期待，建设生态宜居美丽乡村。</t>
  </si>
  <si>
    <t>城关街道办事处贾固村村庄背街小巷硬化奖补项目</t>
  </si>
  <si>
    <t>城关街道办事处贾固村</t>
  </si>
  <si>
    <t>（1）新建水泥道路长7811米，宽度3米以内，厚0.12米，C25混凝土道路；（2）新建水泥道路长210米，宽度1.95-4米以内，厚0.15米，C25混凝土道路，对其使用的硬化原材料商砼实际用量给予60%奖补。</t>
  </si>
  <si>
    <t>投资60.33万元，对使用的原材料商砼给予60%奖补。便于744户群众出行，改善村内交通条件，提高村民生产生活质量，大大提高群众对巩固拓展脱贫攻坚成果工作满意度，助推乡村振兴。</t>
  </si>
  <si>
    <t>通过实施该项目，惠及脱贫不稳定户1户、脱贫户26户、突发严重困难户11户，改善该村人居环境，顺应广大农民过上美好生活的期待，建设生态宜居美丽乡村。</t>
  </si>
  <si>
    <t>城关街道办事处珠照村村庄背街小巷硬化奖补项目</t>
  </si>
  <si>
    <t>城关街道办事处珠照村</t>
  </si>
  <si>
    <t>（1）新建水泥道路长10390.5米，宽度3米以内，厚0.12米，C25混凝土道路；（2）新建水泥道路长60米，宽度1.95-4米以内，厚0.18米，C25混凝土道路，对其使用的硬化原材料商砼实际用量给予60%奖补。</t>
  </si>
  <si>
    <t>投资77.6万元，对使用的原材料商砼给予60%奖补。便于769户群众出行，改善村内交通条件，提高村民生产生活质量，大大提高群众对巩固拓展脱贫攻坚成果工作满意度，助推乡村振兴。</t>
  </si>
  <si>
    <t>通过实施该项目，惠及脱贫户63户、突发严重困难户17户，改善该村人居环境，顺应广大农民过上美好生活的期待，建设生态宜居美丽乡村。</t>
  </si>
  <si>
    <t>锦和街道办事处董西南村村庄背街小巷硬化奖补项目</t>
  </si>
  <si>
    <t>锦和街道办事处董西南村</t>
  </si>
  <si>
    <t>锦和街道办事处</t>
  </si>
  <si>
    <t>（1）新建水泥道路长209米，宽度3米以内，厚0.12米，C25混凝土道路；（2）新建水泥道路长5286米，宽度3-4米以内，厚0.15米，C25混凝土道路，对其使用的硬化原材料商砼实际用量给予60%奖补。</t>
  </si>
  <si>
    <t>投资45.2万元，对使用的原材料商砼给予60%奖补。便于305户群众出行，改善村内交通条件，提高村民生产生活质量，大大提高群众对巩固拓展脱贫攻坚成果工作满意度，助推乡村振兴。</t>
  </si>
  <si>
    <t>通过实施该项目、脱贫户13户、突发严重困难户2户，改善该村人居环境，顺应广大农民过上美好生活的期待，建设生态宜居美丽乡村。</t>
  </si>
  <si>
    <t>枣村乡大屯村村庄背街小巷硬化奖补项目</t>
  </si>
  <si>
    <t>枣村乡大屯村</t>
  </si>
  <si>
    <t>枣村乡人民政府</t>
  </si>
  <si>
    <t>新建水泥道路长4219米，宽度1.95-4米以内，厚0.12-0.15米，C25混凝土道路，对其使用的硬化原材料商砼实际用量给予60%奖补。</t>
  </si>
  <si>
    <t>投资46.78万元，对使用的原材料商砼给予60%奖补。便于673户群众出行，改善村内交通条件，提高村民生产生活质量，大大提高群众对巩固拓展脱贫攻坚成果工作满意度，助推乡村振兴。</t>
  </si>
  <si>
    <t>通过实施该项目，惠及脱贫不稳定户13户、脱贫户137户、突发严重困难户13户，改善该村人居环境，顺应广大农民过上美好生活的期待，建设生态宜居美丽乡村。</t>
  </si>
  <si>
    <t>枣村乡南留村村庄背街小巷硬化奖补项目</t>
  </si>
  <si>
    <t>枣村乡南留村</t>
  </si>
  <si>
    <t>（1）新建水泥道路长3590米，宽度3米－4米以内，厚0.1米，C25混凝土道路；对其使用的硬化原材料商砼实际用量给予60%奖补。</t>
  </si>
  <si>
    <t>投资37.2万元，对使用的原材料商砼给予60%奖补。便于239户群众出行，改善村内交通条件，提高村民生产生活质量，大大提高群众对巩固拓展脱贫攻坚成果工作满意度。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</si>
  <si>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通过实施该项目，惠及脱贫户13户,改善该村人居环境，顺应广大农民过上美好生活的期待，建设生态宜居美丽乡村。</t>
  </si>
  <si>
    <t>枣村乡滑固营村村庄背街小巷硬化奖补项目</t>
  </si>
  <si>
    <t>枣村乡滑固营村</t>
  </si>
  <si>
    <t>（2）新建水泥道路长9215米，宽度1.95-4米以内，厚0.15米，C25混凝土道路，对其使用的硬化原材料商砼实际用量给予60%奖补。</t>
  </si>
  <si>
    <t>投资113.2万元，对使用的原材料商砼给予60%奖补。便于932户群众出行，改善村内交通条件，提高村民生产生活质量，大大提高群众对巩固拓展脱贫攻坚成果工作满意度，助推乡村振兴。</t>
  </si>
  <si>
    <t>通过实施该项目，惠及脱贫不稳定户1户、脱贫户16、突发严重困难户5户，改善该村人居环境，顺应广大农民过上美好生活的期待，建设生态宜居美丽乡村。</t>
  </si>
  <si>
    <t>枣村乡冯庄村村庄背街小巷硬化奖补项目</t>
  </si>
  <si>
    <t>枣村乡冯庄村</t>
  </si>
  <si>
    <t>（2）新建水泥道路长1945米，宽度1.95-4米以内，厚0.12米，C25混凝土道路，对其使用的硬化原材料商砼实际用量给予60%奖补。</t>
  </si>
  <si>
    <t>投资16.6万元，对使用的原材料商砼给予60%奖补。便于504户群众出行，改善村内交通条件，提高村民生产生活质量，大大提高群众对巩固拓展脱贫攻坚成果工作满意度，助推乡村振兴。</t>
  </si>
  <si>
    <t>通过实施该项目，惠及脱贫不稳定户2户、脱贫户51户、突发严重困难户8户，改善该村人居环境，顺应广大农民过上美好生活的期待，建设生态宜居美丽乡村。</t>
  </si>
  <si>
    <t>枣村乡袁营村村庄背街小巷硬化奖补项目</t>
  </si>
  <si>
    <t>枣村乡袁营村</t>
  </si>
  <si>
    <t>（2）新建水泥道路长1710米，宽度1.95-4米以内，厚0.15米，C25混凝土道路，对其使用的硬化原材料商砼实际用量给予60%奖补。</t>
  </si>
  <si>
    <t>投资 14万元，对使用的原材料商砼给予60%奖补。便于249户群众出行，改善村内交通条件，提高村民生产生活质量，大大提高群众对巩固拓展脱贫攻坚成果工作满意度，助推乡村振兴。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</si>
  <si>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通过实施该项目，惠及脱贫不稳定户 2户、脱贫户 15户、突发严重困难户2 户，改善该村人居环境，顺应广大农民过上美好生活的期待，建设生态宜居美丽乡村。</t>
  </si>
  <si>
    <t>枣村乡温庄村村庄背街小巷硬化奖补项目</t>
  </si>
  <si>
    <t>枣村乡温庄村</t>
  </si>
  <si>
    <t>（2）新建水泥道路长920米，宽度1.95-4米以内，厚0.12米，C25混凝土道路，对其使用的硬化原材料商砼实际用量给予60%奖补。</t>
  </si>
  <si>
    <t>投资8.11万元，对使用的原材料商砼给予60%奖补。便于167户群众出行，改善村内交通条件，提高村民生产生活质量，大大提高群众对巩固拓展脱贫攻坚成果工作满意度，助推乡村振兴。</t>
  </si>
  <si>
    <t>通过实施该项目，惠及脱贫户11户、突发严重困难户3 户，改善该村人居环境，顺应广大农民过上美好生活的期待，建设生态宜居美丽乡村。</t>
  </si>
  <si>
    <t>枣村乡焦村村庄背街小巷硬化奖补项目</t>
  </si>
  <si>
    <t>枣村乡焦村</t>
  </si>
  <si>
    <t>（2）新建水泥道路长840米，宽度1.95-4米以内，厚0.15米，C25混凝土道路，对其使用的硬化原材料商砼实际用量给予60%奖补。</t>
  </si>
  <si>
    <t>投资8.45万元，对使用的原材料商砼给予60%奖补。便于234户群众出行，改善村内交通条件，提高村民生产生活质量，大大提高群众对巩固拓展脱贫攻坚成果工作满意度，助推乡村振兴。</t>
  </si>
  <si>
    <t>通过实施该项目，惠及脱贫不稳定户2户、脱贫户5户、突发严重困难户2 户，改善该村人居环境，顺应广大农民过上美好生活的期待，建设生态宜居美丽乡村。</t>
  </si>
  <si>
    <t>白道口镇前赵湖村村庄背街小巷硬化奖补项目</t>
  </si>
  <si>
    <t>白道口镇前赵湖村</t>
  </si>
  <si>
    <t>白道口镇人民政府</t>
  </si>
  <si>
    <t>新建水泥道路长8284米，宽度1.5-4米，厚0.12米，C25混凝土道路；对其使用的硬化原材料商砼实际用量给予60%奖补。</t>
  </si>
  <si>
    <t>投资62.63万元，对使用的原材料商砼给予60%奖补。便于818户群众出行，改善村内交通条件，提高村民生产生活质量，大大提高群众对巩固拓展脱贫攻坚成果工作满意度。</t>
  </si>
  <si>
    <t>通过实施该项目，惠及脱贫不稳定户、脱贫户、突发严重困难户共20户，改善该村人居环境，顺应广大农民过上美好生活的期待，建设生态宜居美丽乡村。</t>
  </si>
  <si>
    <t>白道口镇李营村村庄背街小巷硬化奖补项目</t>
  </si>
  <si>
    <t>白道口镇李营村</t>
  </si>
  <si>
    <t>新建水泥道路长7100米，宽度1.5-4米，厚0.12米，C25混凝土道路；对其使用的硬化原材料商砼实际用量给予60%奖补。</t>
  </si>
  <si>
    <t>投资77.96万元，对使用的原材料商砼给予60%奖补。便于935户群众出行，改善村内交通条件，提高村民生产生活质量，大大提高群众对巩固拓展脱贫攻坚成果工作满意度。</t>
  </si>
  <si>
    <t>通过实施该项目，惠及脱贫不稳定户、脱贫户、突发严重困难户共48户，改善该村人居环境，顺应广大农民过上美好生活的期待，建设生态宜居美丽乡村。</t>
  </si>
  <si>
    <t>白道口镇李村村庄背街小巷硬化奖补项目</t>
  </si>
  <si>
    <t>白道口镇李村</t>
  </si>
  <si>
    <t>新建水泥道路长6316米，宽度1.5-4米，厚0.12米，C25混凝土道路；对其使用的硬化原材料商砼实际用量给予60%奖补。</t>
  </si>
  <si>
    <t>投资57.86万元，对使用的原材料商砼给予60%奖补。便于491户群众出行，改善村内交通条件，提高村民生产生活质量，大大提高群众对巩固拓展脱贫攻坚成果工作满意度。</t>
  </si>
  <si>
    <t>通过实施该项目，惠及脱贫不稳定户、脱贫户、突发严重困难户共15户，改善该村人居环境，顺应广大农民过上美好生活的期待，建设生态宜居美丽乡村。</t>
  </si>
  <si>
    <t>白道口镇后吾旺村村庄背街小巷硬化奖补项目</t>
  </si>
  <si>
    <t>白道口镇后吾旺村</t>
  </si>
  <si>
    <t>新建水泥道路长8191.1米，宽度1.5-4米，厚0.12米，C25混凝土道路；对其使用的硬化原材料商砼实际用量给予60%奖补。</t>
  </si>
  <si>
    <t>投资61.93万元，对使用的原材料商砼给予60%奖补。便于798户群众出行，改善村内交通条件，提高村民生产生活质量，大大提高群众对巩固拓展脱贫攻坚成果工作满意度。</t>
  </si>
  <si>
    <t>通过实施该项目，惠及脱贫不稳定户、脱贫户、突发严重困难户共24户，改善该村人居环境，顺应广大农民过上美好生活的期待，建设生态宜居美丽乡村。</t>
  </si>
  <si>
    <t>白道口镇冯村村庄背街小巷硬化奖补项目</t>
  </si>
  <si>
    <t>白道口镇冯村</t>
  </si>
  <si>
    <t>新建水泥道路长3234米，宽度1.5-4米，厚0.12米，C25混凝土道路；对其使用的硬化原材料商砼实际用量给予60%奖补。</t>
  </si>
  <si>
    <t>投资24.28万元，对使用的原材料商砼给予60%奖补。便于514户群众出行，改善村内交通条件，提高村民生产生活质量，大大提高群众对巩固拓展脱贫攻坚成果工作满意度。</t>
  </si>
  <si>
    <t>通过实施该项目，惠及脱贫不稳定户、脱贫户、突发严重困难户共29户，改善该村人居环境，顺应广大农民过上美好生活的期待，建设生态宜居美丽乡村。</t>
  </si>
  <si>
    <t>白道口镇东小寨村村庄背街小巷硬化奖补项目</t>
  </si>
  <si>
    <t>白道口镇东小寨村</t>
  </si>
  <si>
    <t>新建水泥道路长1452米，宽度1.5-4米，厚0.12米，C25混凝土道路；对其使用的硬化原材料商砼实际用量给予60%奖补。</t>
  </si>
  <si>
    <t>投资10.98万元，对使用的原材料商砼给予60%奖补。便于473户群众出行，改善村内交通条件，提高村民生产生活质量，大大提高群众对巩固拓展脱贫攻坚成果工作满意度。</t>
  </si>
  <si>
    <t>通过实施该项目，惠及脱贫不稳定户、脱贫户、突发严重困难户共16户，改善该村人居环境，顺应广大农民过上美好生活的期待，建设生态宜居美丽乡村。</t>
  </si>
  <si>
    <t>白道口镇西小寨村村庄背街小巷硬化奖补项目</t>
  </si>
  <si>
    <t>白道口镇西小寨村</t>
  </si>
  <si>
    <t>新建水泥道路长3167米，宽度1.5-4米，厚0.12米，C25混凝土道路；对其使用的硬化原材料商砼实际用量给予60%奖补。</t>
  </si>
  <si>
    <t>投资34.92万元，对使用的原材料商砼给予60%奖补。便于502户群众出行，改善村内交通条件，提高村民生产生活质量，大大提高群众对巩固拓展脱贫攻坚成果工作满意度。</t>
  </si>
  <si>
    <t>通过实施该项目，惠及脱贫不稳定户、脱贫户、突发严重困难户共11户，改善该村人居环境，顺应广大农民过上美好生活的期待，建设生态宜居美丽乡村。</t>
  </si>
  <si>
    <t>白道口镇东安村村庄背街小巷硬化奖补项目</t>
  </si>
  <si>
    <t>白道口镇东安村</t>
  </si>
  <si>
    <t>新建水泥道路长3040米，宽度1.5-4米，厚0.12米，C25混凝土道路；对其使用的硬化原材料商砼实际用量给予60%奖补。</t>
  </si>
  <si>
    <t>投资21.96万元，对使用的原材料商砼给予60%奖补。便于315户群众出行，改善村内交通条件，提高村民生产生活质量，大大提高群众对巩固拓展脱贫攻坚成果工作满意度。</t>
  </si>
  <si>
    <t>通过实施该项目，惠及脱贫不稳定户、脱贫户、突发严重困难户共13户，改善该村人居环境，顺应广大农民过上美好生活的期待，建设生态宜居美丽乡村。</t>
  </si>
  <si>
    <t>白道口镇孟村村庄背街小巷硬化奖补项目</t>
  </si>
  <si>
    <t>白道口镇孟村</t>
  </si>
  <si>
    <t>新建水泥道路长2229米，宽度1.5-4米，厚0.12米，C25混凝土道路；对其使用的硬化原材料商砼实际用量给予60%奖补。</t>
  </si>
  <si>
    <t>投资16.74万元，对使用的原材料商砼给予60%奖补。便于393户群众出行，改善村内交通条件，提高村民生产生活质量，大大提高群众对巩固拓展脱贫攻坚成果工作满意度。</t>
  </si>
  <si>
    <t>通过实施该项目，惠及脱贫不稳定户、脱贫户、突发严重困难户共17户，改善该村人居环境，顺应广大农民过上美好生活的期待，建设生态宜居美丽乡村。</t>
  </si>
  <si>
    <t>白道口镇李河京村村庄背街小巷硬化奖补项目</t>
  </si>
  <si>
    <t>白道口镇李河京村</t>
  </si>
  <si>
    <t>新建水泥道路长1400米，宽度1.5-4米，厚0.12米，C25混凝土道路；对其使用的硬化原材料商砼实际用量给予60%奖补。</t>
  </si>
  <si>
    <t>投资10.23万元，对使用的原材料商砼给予60%奖补。便于429户群众出行，改善村内交通条件，提高村民生产生活质量，大大提高群众对巩固拓展脱贫攻坚成果工作满意度。</t>
  </si>
  <si>
    <t>通过实施该项目，惠及脱贫不稳定户、脱贫户、突发严重困难户共133户，改善该村人居环境，顺应广大农民过上美好生活的期待，建设生态宜居美丽乡村。</t>
  </si>
  <si>
    <t>白道口镇冯庄村村庄背街小巷硬化奖补项目</t>
  </si>
  <si>
    <t>白道口镇冯庄村</t>
  </si>
  <si>
    <t>新建水泥道路长647米，宽度1.5-4米，厚0.12米，C25混凝土道路；对其使用的硬化原材料商砼实际用量给予60%奖补。</t>
  </si>
  <si>
    <t>投资4.59万元，对使用的原材料商砼给予60%奖补。便于184户群众出行，改善村内交通条件，提高村民生产生活质量，大大提高群众对巩固拓展脱贫攻坚成果工作满意度。</t>
  </si>
  <si>
    <t>通过实施该项目，惠及脱贫不稳定户、脱贫户、突发严重困难户共5户，改善该村人居环境，顺应广大农民过上美好生活的期待，建设生态宜居美丽乡村。</t>
  </si>
  <si>
    <t>四间房镇马寨村村庄背街小巷硬化奖补项目</t>
  </si>
  <si>
    <t>四间房镇马寨村</t>
  </si>
  <si>
    <t>四间房镇人民政府</t>
  </si>
  <si>
    <t>新建水泥道路长3131.22米，宽度3米以内，厚0.1米，C25混凝土道路，对其使用的硬化原材料商砼实际用量给予60%奖补。</t>
  </si>
  <si>
    <t>投资29.59万元，对使用的原材料商砼给予60%奖补。便于596户群众出行，改善村内交通条件，提高村民生产生活质量，大大提高群众对巩固拓展脱贫攻坚成果工作满意度，助推乡村振兴。</t>
  </si>
  <si>
    <t>通过实施该项目，惠及脱贫户25户、突发严重困难户5户、脱贫不稳定户1户，改善该村人居环境，顺应广大农民过上美好生活的期待，建设生态宜居美丽乡村。</t>
  </si>
  <si>
    <t>四间房镇王三寨村村庄背街小巷硬化奖补项目</t>
  </si>
  <si>
    <t>四间房镇王三寨村</t>
  </si>
  <si>
    <t>新建水泥道路长858.1米，宽度1.95-4米以内，厚0.15米，C25混凝土道路，对其使用的硬化原材料商砼实际用量给予60%奖补。</t>
  </si>
  <si>
    <t>投资9.46万元，对使用的原材料商砼给予60%奖补。便于801户群众出行，改善村内交通条件，提高村民生产生活质量，大大提高群众对巩固拓展脱贫攻坚成果工作满意度，助推乡村振兴。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</si>
  <si>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通过实施该项目，惠及脱贫户29户、边缘易致贫户2户，改善该村人居环境，顺应广大农民过上美好生活的期待，建设生态宜居美丽乡村。</t>
  </si>
  <si>
    <t>四间房镇陈庄村村庄背街小巷硬化奖补项目</t>
  </si>
  <si>
    <t>四间房镇陈庄村</t>
  </si>
  <si>
    <t>新建水泥道路长1282米，宽度3米以内，厚0.1米，C25混凝土道路，对其使用的硬化原材料商砼实际用量给予60%奖补。</t>
  </si>
  <si>
    <t>投资12.11万元，对使用的原材料商砼给予60%奖补。便于438户群众出行，改善村内交通条件，提高村民生产生活质量，大大提高群众对巩固拓展脱贫攻坚成果工作满意度，助推乡村振兴。</t>
  </si>
  <si>
    <t>通过实施该项目，惠及脱贫户23户、突发严重困难户2户，改善该村人居环境，顺应广大农民过上美好生活的期待，建设生态宜居美丽乡村。</t>
  </si>
  <si>
    <t>四间房镇朱店村村庄背街小巷硬化奖补项目</t>
  </si>
  <si>
    <t>四间房镇朱店村</t>
  </si>
  <si>
    <t>新建水泥道路长1245.6米，宽度3米以内，厚0.1米，C25混凝土道路，对其使用的硬化原材料商砼实际用量给予60%奖补。</t>
  </si>
  <si>
    <t>投资11.77万元，对使用的原材料商砼给予60%奖补。便于388户群众出行，改善村内交通条件，提高村民生产生活质量，大大提高群众对巩固拓展脱贫攻坚成果工作满意度，助推乡村振兴。</t>
  </si>
  <si>
    <t>通过实施该项目，惠及脱贫户12户、突发严重困难户3户，改善该村人居环境，顺应广大农民过上美好生活的期待，建设生态宜居美丽乡村。</t>
  </si>
  <si>
    <t>四间房镇王道口村村庄背街小巷硬化奖补项目</t>
  </si>
  <si>
    <t>四间房镇王道口村</t>
  </si>
  <si>
    <t>（1）新建水泥道路长73米，宽度3米以内，厚0.1米，C25混凝土道路；（2）新建水泥道路长1265米，宽度1.95-4米以内，厚0.15米，C25混凝土道路，对其使用的硬化原材料商砼实际用量给予60%奖补。</t>
  </si>
  <si>
    <t>投资15.07万元，对使用的原材料商砼给予60%奖补。便于556户群众出行，改善村内交通条件，提高村民生产生活质量，大大提高群众对巩固拓展脱贫攻坚成果工作满意度，助推乡村振兴。</t>
  </si>
  <si>
    <t>通过实施该项目，惠及脱贫户18户、突发严重困难户3户、边缘易致贫户1户，改善该村人居环境，顺应广大农民过上美好生活的期待，建设生态宜居美丽乡村。</t>
  </si>
  <si>
    <t>留固镇大王庄村村庄背街小巷硬化奖补项目</t>
  </si>
  <si>
    <t>留固镇大王庄村</t>
  </si>
  <si>
    <t>留固镇人民政府</t>
  </si>
  <si>
    <t>（1）新建水泥道路长5163米，宽度3米以内，厚0.1米，C25混凝土道路；（2）新建水泥道路长2609.6米，宽度3-3.5米以内，厚0.12米，C25混凝土道路，对其使用的硬化原材料商砼实际用量给予60%奖补。</t>
  </si>
  <si>
    <t>投资44.79万元，对使用的原材料商砼给予60%奖补。便于670户群众出行，改善村内交通条件，提高村民生产生活质量，大大提高群众对巩固拓展脱贫攻坚成果工作满意度。</t>
  </si>
  <si>
    <t>通过实施该项目，惠及脱贫不稳定户7户、脱贫户15户、突发严重困难户6户，改善该村人居环境，顺应广大农民过上美好生活的期待，建设生态宜居美丽乡村。</t>
  </si>
  <si>
    <t>留固镇前庄营村村庄背街小巷硬化奖补项目</t>
  </si>
  <si>
    <t>留固镇前庄营村</t>
  </si>
  <si>
    <t>（1）新建水泥道路长600米，宽度2.5米以内，厚0.12米，C25混凝土道路；（2）新建水泥道路长3024米，宽度3米，厚0.15米，C25混凝土道路，对其使用的硬化原材料商砼实际用量给予60%奖补。</t>
  </si>
  <si>
    <t>投资39.93万元，对使用的原材料商砼给予60%奖补。便于556户群众出行，改善村内交通条件，提高村民生产生活质量，大大提高群众对巩固拓展脱贫攻坚成果工作满意度。</t>
  </si>
  <si>
    <t>通过实施该项目，惠及脱贫不稳定户1户、脱贫户4户、突发严重困难户2户，改善该村人居环境，顺应广大农民过上美好生活的期待，建设生态宜居美丽乡村。</t>
  </si>
  <si>
    <t>留固镇东冢头村村庄背街小巷硬化奖补项目</t>
  </si>
  <si>
    <t>留固镇东冢头村</t>
  </si>
  <si>
    <t>（1）新建水泥道路长1566米，宽度3米以内，厚0.1米，C25混凝土道路；（2）新建水泥道路长130米，宽度3米，厚0.12米，C25混凝土道路，对其使用的硬化原材料商砼实际用量给予60%奖补。</t>
  </si>
  <si>
    <t>投资10.14万元，对使用的原材料商砼给予60%奖补。便于160户群众出行，改善村内交通条件，提高村民生产生活质量，大大提高群众对巩固拓展脱贫攻坚成果工作满意度。</t>
  </si>
  <si>
    <t>通过实施该项目，惠及脱贫户7户、突发严重困难户2户，改善该村人居环境，顺应广大农民过上美好生活的期待，建设生态宜居美丽乡村。</t>
  </si>
  <si>
    <t>留固镇西盘邱村村庄背街小巷硬化奖补项目</t>
  </si>
  <si>
    <t>留固镇西盘邱村</t>
  </si>
  <si>
    <t>（1）新建水泥道路长2526米，宽度3米以内，厚0.08米，C25混凝土道路；（2）新建水泥道路长3075米，宽度3米以内，厚0.12米，C25混凝土道路，对其使用的硬化原材料商砼实际用量给予60%奖补。</t>
  </si>
  <si>
    <t>投资35.32万元，对使用的原材料商砼给予60%奖补。便于716户群众出行，改善村内交通条件，提高村民生产生活质量，大大提高群众对巩固拓展脱贫攻坚成果工作满意度。</t>
  </si>
  <si>
    <t>通过实施该项目，惠及脱贫不稳定户6户、脱贫户25户、突发严重困难户4户，改善该村人居环境，顺应广大农民过上美好生活的期待，建设生态宜居美丽乡村。</t>
  </si>
  <si>
    <t>留固镇西信都村村庄背街小巷硬化奖补项目</t>
  </si>
  <si>
    <t>留固镇西信都村</t>
  </si>
  <si>
    <t>（1）新建水泥道路长4431米，宽度3米以内，厚0.12米，C25混凝土道路，对其使用的硬化原材料商砼实际用量给予60%奖补。</t>
  </si>
  <si>
    <t>投资31.81万元，对使用的原材料商砼给予60%奖补。便于442户群众出行，改善村内交通条件，提高村民生产生活质量，大大提高群众对巩固拓展脱贫攻坚成果工作满意度。</t>
  </si>
  <si>
    <t>通过实施该项目，惠及脱贫不稳定户10户、脱贫户5户、突发严重困难户5户，改善该村人居环境，顺应广大农民过上美好生活的期待，建设生态宜居美丽乡村。</t>
  </si>
  <si>
    <t>留固镇小寨村村庄背街小巷硬化奖补项目</t>
  </si>
  <si>
    <t>留固镇小寨村</t>
  </si>
  <si>
    <t>（1）新建水泥道路长5072.5米，宽度3米以内，厚0.12米，C25混凝土道路；（2）新建水泥道路长60米，宽度3米以内，厚0.18米，C25混凝土道路，对其使用的硬化原材料商砼实际用量给予60%奖补。</t>
  </si>
  <si>
    <t>投资37.71万元，对使用的原材料商砼给予60%奖补。便于603户群众出行，改善村内交通条件，提高村民生产生活质量，大大提高群众对巩固拓展脱贫攻坚成果工作满意度。</t>
  </si>
  <si>
    <t>通过实施该项目，惠及脱贫不稳定户14户、脱贫户11户、突发严重困难户1户，改善该村人居环境，顺应广大农民过上美好生活的期待，建设生态宜居美丽乡村。</t>
  </si>
  <si>
    <t>留固镇第二寨村村庄背街小巷硬化奖补项目</t>
  </si>
  <si>
    <t>留固镇第二寨村</t>
  </si>
  <si>
    <t>（1）新建水泥道路长4900米，宽度3米以内，厚0.12米，C25混凝土道路，对其使用的硬化原材料商砼实际用量给予60%奖补。</t>
  </si>
  <si>
    <t>投资35.93万元，对使用的原材料商砼给予60%奖补。便于869户群众出行，改善村内交通条件，提高村民生产生活质量，大大提高群众对巩固拓展脱贫攻坚成果工作满意度。</t>
  </si>
  <si>
    <t>通过实施该项目，惠及脱贫不稳定户29户、脱贫户12户、突发严重困难户2户，改善该村人居环境，顺应广大农民过上美好生活的期待，建设生态宜居美丽乡村。</t>
  </si>
  <si>
    <t>留固镇后范寨村村庄背街小巷硬化奖补项目</t>
  </si>
  <si>
    <t>留固镇后范寨村</t>
  </si>
  <si>
    <t>（1）新建水泥道路长2860.5米，宽度3米以内，厚0.08米，C25混凝土道路，对其使用的硬化原材料商砼实际用量给予60%奖补。</t>
  </si>
  <si>
    <t>投资16.67万元，对使用的原材料商砼给予60%奖补。便于277户群众出行，改善村内交通条件，提高村民生产生活质量，大大提高群众对巩固拓展脱贫攻坚成果工作满意度。</t>
  </si>
  <si>
    <t>通过实施该项目，惠及脱贫不稳定户4户、脱贫户6户、突发严重困难户4户，改善该村人居环境，顺应广大农民过上美好生活的期待，建设生态宜居美丽乡村。</t>
  </si>
  <si>
    <t>留固镇马庄村村庄背街小巷硬化奖补项目</t>
  </si>
  <si>
    <t>留固镇马庄村</t>
  </si>
  <si>
    <t>（1）新建水泥道路长5434米，宽度3米以内，厚0.12米，C25混凝土道路，对其使用的硬化原材料商砼实际用量给予60%奖补。</t>
  </si>
  <si>
    <t>投资41.09万元，对使用的原材料商砼给予60%奖补。便于532户群众出行，改善村内交通条件，提高村民生产生活质量，大大提高群众对巩固拓展脱贫攻坚成果工作满意度。</t>
  </si>
  <si>
    <t>通过实施该项目，惠及脱贫户7户、突发严重困难户3户，改善该村人居环境，顺应广大农民过上美好生活的期待，建设生态宜居美丽乡村。</t>
  </si>
  <si>
    <t>留固镇第三营村村庄背街小巷硬化奖补项目</t>
  </si>
  <si>
    <t>留固镇第三营村</t>
  </si>
  <si>
    <t>（1）新建水泥道路长5810米，宽度3米以内，厚0.08米，C25混凝土道路；（2）新建水泥道路长350米，宽度3米以内，厚0.12米，C25混凝土道路，对其使用的硬化原材料商砼实际用量给予60%奖补。</t>
  </si>
  <si>
    <t>投资31.26万元，对使用的原材料商砼给予60%奖补。便于828户群众出行，改善村内交通条件，提高村民生产生活质量，大大提高群众对巩固拓展脱贫攻坚成果工作满意度。</t>
  </si>
  <si>
    <t>通过实施该项目，惠及脱贫户29户、突发严重困难户7户，改善该村人居环境，顺应广大农民过上美好生活的期待，建设生态宜居美丽乡村。</t>
  </si>
  <si>
    <t>留固镇横村村庄背街小巷硬化奖补项目</t>
  </si>
  <si>
    <t>留固镇横村</t>
  </si>
  <si>
    <t>（1）新建水泥道路长5802米，宽度3-3.5米以内，厚0.12米，C25混凝土道路；（2）新建水泥道路长300米，宽度3-3.5米以内，厚0.18米，C25混凝土道路，对其使用的硬化原材料商砼实际用量给予60%奖补。</t>
  </si>
  <si>
    <t>投资46.38万元，对使用的原材料商砼给予60%奖补。便于806户群众出行，改善村内交通条件，提高村民生产生活质量，大大提高群众对巩固拓展脱贫攻坚成果工作满意度。</t>
  </si>
  <si>
    <t>通过实施该项目，惠及脱贫不稳定户5户、脱贫户11户、突发严重困难户5户，改善该村人居环境，顺应广大农民过上美好生活的期待，建设生态宜居美丽乡村。</t>
  </si>
  <si>
    <t>留固镇西尖庄村村庄背街小巷硬化奖补项目</t>
  </si>
  <si>
    <t>留固镇西尖庄村</t>
  </si>
  <si>
    <t>（1）新建水泥道路长635.4米，宽度3米以内，厚0.08米，C25混凝土道路；（2）新建水泥道路长1304米，宽度3米以内，厚0.12米，C25混凝土道路；（3）新建水泥道路长930米，宽度3米以内，厚0.15米，C25混凝土道路，对其使用的硬化原材料商砼实际用量给予60%奖补。</t>
  </si>
  <si>
    <t>投资15.15万元，对使用的原材料商砼给予60%奖补。便于581户群众出行，改善村内交通条件，提高村民生产生活质量，大大提高群众对巩固拓展脱贫攻坚成果工作满意度。</t>
  </si>
  <si>
    <t>通过实施该项目，惠及脱贫不稳定户14户、脱贫户6户、突发严重困难户1户，改善该村人居环境，顺应广大农民过上美好生活的期待，建设生态宜居美丽乡村。</t>
  </si>
  <si>
    <t>留固镇东尖庄村村庄背街小巷硬化奖补项目</t>
  </si>
  <si>
    <t>留固镇东尖庄村</t>
  </si>
  <si>
    <t>（1）新建水泥道路长3599米，宽度3米以内，厚0.12米，C25混凝土道路；（2）新建水泥道路长475米，宽度3-3.5米以内，厚0.15米，C25混凝土道路，对其使用的硬化原材料商砼实际用量给予60%奖补。</t>
  </si>
  <si>
    <t>投资29.96万元，对使用的原材料商砼给予60%奖补。便于470户群众出行，改善村内交通条件，提高村民生产生活质量，大大提高群众对巩固拓展脱贫攻坚成果工作满意度。</t>
  </si>
  <si>
    <t>通过实施该项目，惠及脱贫户20户、突发严重困难户1户，改善该村人居环境，顺应广大农民过上美好生活的期待，建设生态宜居美丽乡村。</t>
  </si>
  <si>
    <t>八里营镇西草坡村村庄背街小巷硬化奖补项目</t>
  </si>
  <si>
    <t>八里营镇西草坡村</t>
  </si>
  <si>
    <t>八里营镇人民政府</t>
  </si>
  <si>
    <t>（1）新建水泥道路长2534米，宽度3米，厚0.10米，对其使用的硬化原材料商砼实际用量给予60%奖补。</t>
  </si>
  <si>
    <t>投资16万元，对使用的原材料商砼给予60%奖补。便于440户群众出行，改善村内交通条件，提高村民生产生活质量，大大提高群众对巩固拓展脱贫攻坚成果工作满意度。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</si>
  <si>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通过实施该项目，惠及脱贫不稳定户9户、脱贫户18户、边缘易致贫户3户，改善该村人居环境，顺应广大农民过上美好生活的期待，建设生态宜居美丽乡村。</t>
  </si>
  <si>
    <t>八里营镇东李庄村村庄背街小巷硬化奖补项目</t>
  </si>
  <si>
    <t>八里营镇东李庄村</t>
  </si>
  <si>
    <t>（1）新建水泥道路长947米，宽度3米，厚0.15米，C25混凝土道路；对其使用的硬化原材料商砼实际用量给予60%奖补。</t>
  </si>
  <si>
    <t>投资8.95万元，对使用的原材料商砼给予60%奖补。便于135户群众出行，改善村内交通条件，提高村民生产生活质量，大大提高群众对巩固拓展脱贫攻坚成果工作满意度。</t>
  </si>
  <si>
    <t>通过实施该项目，惠及脱贫不稳定户1户、脱贫户8户、边缘易致贫户1户，改善该村人居环境，顺应广大农民过上美好生活的期待，建设生态宜居美丽乡村。</t>
  </si>
  <si>
    <t>八里营镇黄琉璃村村庄背街小巷硬化奖补项目</t>
  </si>
  <si>
    <t>八里营镇黄琉璃村</t>
  </si>
  <si>
    <t>（1）新建水泥道路长1649.7米，宽度3米以内，厚0.12米，C25混凝土道路；（2）新建水泥道路长2597.5米，宽度3米，厚0.12米，C25混凝土道路，（3）新建水泥道路长718米，宽度3米，厚0.15米，C25混凝土道路，（4）新建水泥道路长68米，宽度4米，厚0.15米，C25混凝土道路，对其使用的硬化原材料商砼实际用量给予60%奖补。</t>
  </si>
  <si>
    <t>投资37.5万元，对使用的原材料商砼给予60%奖补。便于467户群众出行，改善村内交通条件，提高村民生产生活质量，大大提高群众对巩固拓展脱贫攻坚成果工作满意度。</t>
  </si>
  <si>
    <t>通过实施该项目，惠及脱贫不稳定户20户、脱贫户10户、突发严重困难户3户，改善该村人居环境，顺应广大农民过上美好生活的期待，建设生态宜居美丽乡村。</t>
  </si>
  <si>
    <t>八里营镇南琉璃村村庄背街小巷硬化奖补项目</t>
  </si>
  <si>
    <t>八里营镇南琉璃村</t>
  </si>
  <si>
    <t>（1）新建水泥道路1703.18米，宽度3米以内，厚0.15米，C25混凝土道路，对其使用的硬化原材料商砼实际用量给予60%奖补。</t>
  </si>
  <si>
    <t>投资12.1万元，对使用的原材料商砼给予60%奖补。便于439户群众出行，改善村内交通条件，提高村民生产生活质量，大大提高群众对巩固拓展脱贫攻坚成果工作满意度。</t>
  </si>
  <si>
    <t>通过实施该项目，惠及脱贫户31户，改善该村人居环境，顺应广大农民过上美好生活的期待，建设生态宜居美丽乡村。</t>
  </si>
  <si>
    <t>八里营镇相村村庄背街小巷硬化奖补项目</t>
  </si>
  <si>
    <t>八里营镇相村</t>
  </si>
  <si>
    <t>八里营街人民政府</t>
  </si>
  <si>
    <t>（1）新建水泥道路长1974米，宽度2.5-3.5米以内，厚0.15米，C25混凝土道路，对其使用的硬化原材料商砼实际用量给予60%奖补。</t>
  </si>
  <si>
    <t>投资19.3万元，对使用的原材料商砼给予60%奖补。便于191户群众出行，改善村内交通条件，提高村民生产生活质量，大大提高群众对巩固拓展脱贫攻坚成果工作满意度。</t>
  </si>
  <si>
    <t>通过实施该项目，惠及脱贫户8户、突发严重困难户1户，改善该村人居环境，顺应广大农民过上美好生活的期待，建设生态宜居美丽乡村。</t>
  </si>
  <si>
    <t>八里营镇李冢上村村庄背街小巷硬化奖补项目</t>
  </si>
  <si>
    <t>八里营镇李冢上村</t>
  </si>
  <si>
    <t>（1）新建水泥道路长2679.8米，宽度2-3.5米以内，厚0.12米，C25混凝土道路，对其使用的硬化原材料商砼实际用量给予60%奖补。</t>
  </si>
  <si>
    <t>投资19.7万元，对使用的原材料商砼给予60%奖补。便于548户群众出行，改善村内交通条件，提高村民生产生活质量，大大提高群众对巩固拓展脱贫攻坚成果工作满意度。</t>
  </si>
  <si>
    <t>通过实施该项目，惠及脱贫户22户、突发严重困难户3户，改善该村人居环境，顺应广大农民过上美好生活的期待，建设生态宜居美丽乡村。</t>
  </si>
  <si>
    <t>八里营镇高墙营村村庄背街小巷硬化奖补项目</t>
  </si>
  <si>
    <t>八里营镇高墙营村</t>
  </si>
  <si>
    <t>（1）新建水泥道路长3008米，宽度2.5-3米以内，厚0.18米，C25混凝土道路，对其使用的硬化原材料商砼实际用量给予60%奖补。</t>
  </si>
  <si>
    <t>投资32.4万元，对使用的原材料商砼给予60%奖补。便高墙营村400户群众出行，改善村内交通条件，提高村民生产生活质量，大大提高群众对巩固拓展脱贫攻坚成果工作满意度。</t>
  </si>
  <si>
    <t>通过实施该项目，惠及脱贫不稳定户10户、脱贫户5户、突发严重困难户2户，改善该村人居环境，顺应广大农民过上美好生活的期待，建设生态宜居美丽乡村。</t>
  </si>
  <si>
    <t>八里营镇西万集村村庄背街小巷硬化奖补项目</t>
  </si>
  <si>
    <t>八里营镇西万集村</t>
  </si>
  <si>
    <t>（1）新建水泥道路长2824.2米，宽度1.5-4.8米，厚0.12米，C25混凝土道路；（2）新建水泥道路长396米，宽度4.5-6米以内，厚0.12米，C25混凝土道路，对其使用的硬化原材料商砼实际用量给予60%奖补。</t>
  </si>
  <si>
    <t>投资23.5万元，对使用的原材料商砼给予60%奖补。便于498户群众出行，改善村内交通条件，提高村民生产生活质量，大大提高群众对巩固拓展脱贫攻坚成果工作满意度。</t>
  </si>
  <si>
    <t>八里营镇刘苑村村庄背街小巷硬化奖补项目</t>
  </si>
  <si>
    <t>八里营镇刘苑村</t>
  </si>
  <si>
    <t>（1）新建水泥道路长253米，宽度3米，厚0.15米，C25混凝土道路；对其使用的硬化原材料商砼实际用量给予60%奖补。</t>
  </si>
  <si>
    <t>投资2.4万元，对使用的原材料商砼给予60%奖补。便于485户群众出行，改善村内交通条件，提高村民生产生活质量，大大提高群众对巩固拓展脱贫攻坚成果工作满意度。</t>
  </si>
  <si>
    <t>通过实施该项目，惠及脱贫不稳定户64户、脱贫户144户、突发严重困难户1户，改善该村人居环境，顺应广大农民过上美好生活的期待，建设生态宜居美丽乡村。</t>
  </si>
  <si>
    <t>八里营镇北杨柳村村庄背街小巷硬化奖补项目</t>
  </si>
  <si>
    <t>八里营镇北杨柳村</t>
  </si>
  <si>
    <t>（1）新建水泥道路长1706.6米，宽度2-4.5米，厚0.18米，C25混凝土道路；对其使用的硬化原材料商砼实际用量给予60%奖补。</t>
  </si>
  <si>
    <t>投资26.9万元，对使用的原材料商砼给予60%奖补。便于430户群众出行，改善村内交通条件，提高村民生产生活质量，大大提高群众对巩固拓展脱贫攻坚成果工作满意度。</t>
  </si>
  <si>
    <t>通过实施该项目，惠及脱贫户10户、改善该村人居环境，顺应广大农民过上美好生活的期待，建设生态宜居美丽乡村。</t>
  </si>
  <si>
    <t>八里营镇东官寨村村庄背街小巷硬化奖补项目</t>
  </si>
  <si>
    <t>八里营镇东官寨村</t>
  </si>
  <si>
    <t>（1）新建水泥道路长4225.5米，宽度1.95-4米以内，厚0.12米，C25混凝土道路，对其使用的硬化原材料商砼实际用量给予60%奖补。</t>
  </si>
  <si>
    <t>投资21万元，对使用的原材料商砼给予60%奖补。便于594户群众出行，改善村内交通条件，提高村民生产生活质量，大大提高群众对巩固拓展脱贫攻坚成果工作满意度。</t>
  </si>
  <si>
    <t>通过实施该项目，惠及脱贫户18户、突发严重困难户2户，改善该村人居环境，顺应广大农民过上美好生活的期待，建设生态宜居美丽乡村。</t>
  </si>
  <si>
    <t>八里营镇前黄店村村庄背街小巷硬化奖补项目</t>
  </si>
  <si>
    <t>八里营镇前黄店村</t>
  </si>
  <si>
    <t>（1）新建水泥道路2条，总长190米，厚0.1米，C25混凝土道路；（2）新建3米宽水泥道路4条，总长365米，厚0.12米，C25混凝土道路；（3）新建3米宽水泥道路18条，总长2069米，厚0.15米，C25混凝土道路，对其使用的硬化原材料商砼实际用量给予60%奖补。</t>
  </si>
  <si>
    <t>投资24.1万元，对使用的原材料商砼给予60%奖补。便于241户群众出行，改善村内交通条件，提高村民生产生活质量，大大提高群众对巩固拓展脱贫攻坚成果工作满意度。</t>
  </si>
  <si>
    <t>通过实施该项目，惠及脱贫户6户、突发严重困难户1户，改善该村人居环境，顺应广大农民过上美好生活的期待，建设生态宜居美丽乡村。</t>
  </si>
  <si>
    <t>八里营镇前继村村庄背街小巷硬化奖补项目</t>
  </si>
  <si>
    <t>八里营镇前齐继村</t>
  </si>
  <si>
    <t>（1）新建水泥道路长1859.5米，宽度3米以内，厚0.1米，C25混凝土道路；（2）新建水泥道路长496米，宽度1.95-4米以内，厚0.1米，C25混凝土道路，对其使用的硬化原材料商砼实际用量给予60%奖补。</t>
  </si>
  <si>
    <t>投资15.3万元，对使用的原材料商砼给予60%奖补。便于362户群众出行，改善村内交通条件，提高村民生产生活质量，大大提高群众对巩固拓展脱贫攻坚成果工作满意度。</t>
  </si>
  <si>
    <t>通过实施该项目，惠及脱贫不稳定户3户、脱贫户33户、突发严重困难户1户，改善该村人居环境，顺应广大农民过上美好生活的期待，建设生态宜居美丽乡村。</t>
  </si>
  <si>
    <t>八里营镇周安上村村庄背街小巷硬化奖补项目</t>
  </si>
  <si>
    <t>八里营镇周安上村</t>
  </si>
  <si>
    <t>（1）新建水泥道路长3487米，宽度3米以内，厚0.1米，C25混凝土道路；（2）新建水泥道路长6047米，宽度1.95-4米以内，厚0.15米，C25混凝土道路，对其使用的硬化原材料商砼实际用量给予60%奖补。</t>
  </si>
  <si>
    <t>投资109万元，对使用的原材料商砼给予60%奖补。便于785户群众出行，改善村内交通条件，提高村民生产生活质量，大大提高群众对巩固拓展脱贫攻坚成果工作满意度。</t>
  </si>
  <si>
    <t>通过实施该项目，惠及脱贫不稳定户2户、脱贫户19户，改善该村人居环境，顺应广大农民过上美好生活的期待，建设生态宜居美丽乡村。</t>
  </si>
  <si>
    <t>八里营镇梁安上村村庄背街小巷硬化奖补项目</t>
  </si>
  <si>
    <t>八里营镇梁安上村</t>
  </si>
  <si>
    <t>新建水泥道路长总长1082.5米,（1）602米，厚0.15米，宽2.3-5米14条，8-13米2条，C25水泥道路（2）新建480.5米宽0.7米-5米，18条，厚0.1米，C25混凝土道路，对其使用的硬化原材料商砼实际用量给予60%奖补。</t>
  </si>
  <si>
    <t>投资9.1万元，便于419户群众出行，改善村内交通条件。</t>
  </si>
  <si>
    <t>通过实施该项目，惠及脱贫不稳定户3户，脱贫户23户，改善村人居环境</t>
  </si>
  <si>
    <t>八里营镇火刘庄村村庄背街小巷硬化奖补项目</t>
  </si>
  <si>
    <t>八里营镇火刘庄村</t>
  </si>
  <si>
    <t>（1）新建水泥道路长1815米，宽度3米，厚0.15米，C25混凝土道路；（2）新建水泥道路长1100米，宽度4米，厚0.15米，（3）新建水泥道路长612米，宽度2米，厚0.12米，（4）新建水泥道路1110米，宽度2.5米，厚0.12米C25混凝土道路，对其使用的硬化原材料商砼实际用量给予60%奖补。</t>
  </si>
  <si>
    <t>投资41.1万元，对使用的原材料商砼给予60%奖补。便于440户群众出行，改善村内交通条件，提高村民生产生活质量，大大提高群众对巩固拓展脱贫攻坚成果工作满意度。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</si>
  <si>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通过实施该项目，惠及脱贫不稳定户1户、脱贫户22户、边缘易致贫户1户，改善该村人居环境，顺应广大农民过上美好生活的期待，建设生态宜居美丽乡村。</t>
  </si>
  <si>
    <t>八里营镇五县村村庄背街小巷硬化奖补项目</t>
  </si>
  <si>
    <t>八里营镇五县村</t>
  </si>
  <si>
    <t>（1）新建水泥道路长2572米，宽度3米，厚0.12米，C25混凝土道路；对其使用的硬化原材料商砼实际用量给予60%奖补。</t>
  </si>
  <si>
    <t>投资19.4万元，对使用的原材料商砼给予60%奖补。便于231户群众出行，改善村内交通条件，提高村民生产生活质量，大大提高群众对巩固拓展脱贫攻坚成果工作满意度。</t>
  </si>
  <si>
    <t>通过实施该项目，惠及脱贫户8户、突发严重困难户1户，边缘易致贫户2户，改善该村人居环境，顺应广大农民过上美好生活的期待，建设生态宜居美丽乡村。</t>
  </si>
  <si>
    <t>赵营镇杨庄村村庄背街小巷硬化奖补项目</t>
  </si>
  <si>
    <t>赵营镇杨庄村</t>
  </si>
  <si>
    <t>赵营镇人民政府</t>
  </si>
  <si>
    <t>新建水泥道路共涉及胡同98条，新建水泥道路长5830米，宽度1.95-4米以内，厚0.15米，C25混凝土道路，对其使用的硬化原材料商砼实际用量给予60%奖补。</t>
  </si>
  <si>
    <t>投资44.08万元，对使用的原材料商砼给予60%奖补。便于850户群众出行，改善村内交通条件，提高村民生产生活质量，大大提高群众对巩固拓展脱贫攻坚成果工作满意度。</t>
  </si>
  <si>
    <t>通过实施该项目，惠及脱贫户23户、监测户3户，改善该村人居环境，顺应广大农民过上美好生活的期待，建设生态宜居美丽乡村。</t>
  </si>
  <si>
    <t>赵营镇田庄村村庄背街小巷硬化奖补项目</t>
  </si>
  <si>
    <t>赵营镇田庄村</t>
  </si>
  <si>
    <t>新建水泥道路共涉及胡同71条，新建水泥道路长5821米，宽度1.95-4米以内，厚0.15米，C25混凝土道路，对其使用的硬化原材料商砼实际用量给予60%奖补。</t>
  </si>
  <si>
    <t>投资44.75万元，对使用的原材料商砼给予60%奖补。便于598户群众出行，改善村内交通条件，提高村民生产生活质量，大大提高群众对巩固拓展脱贫攻坚成果工作满意度。</t>
  </si>
  <si>
    <t>通过实施该项目，惠及脱贫户45户、监测户5户，改善该村人居环境，顺应广大农民过上美好生活的期待，建设生态宜居美丽乡村。</t>
  </si>
  <si>
    <t>赵营镇西南庄村村庄背街小巷硬化奖补项目</t>
  </si>
  <si>
    <t>赵营镇西南庄村</t>
  </si>
  <si>
    <t>新建水泥道路共涉及胡同4条，新建水泥道路长210米，宽度1.95-4米以内，厚0.15米，C25混凝土道路，对其使用的硬化原材料商砼实际用量给予60%奖补。</t>
  </si>
  <si>
    <t>投资1.99万元，对使用的原材料商砼给予60%奖补。便于523户群众出行，改善村内交通条件，提高村民生产生活质量，大大提高群众对巩固拓展脱贫攻坚成果工作满意度。</t>
  </si>
  <si>
    <t>通过实施该项目，惠及脱贫户21户、监测户3户，改善该村人居环境，顺应广大农民过上美好生活的期待，建设生态宜居美丽乡村。</t>
  </si>
  <si>
    <t>赵营镇中新庄村村庄背街小巷硬化奖补项目</t>
  </si>
  <si>
    <t>赵营镇中新庄村</t>
  </si>
  <si>
    <t>新建水泥道路共涉及胡同2条，新建水泥道路长94米，宽度1.95-4米以内，厚0.15米，C25混凝土道路，对其使用的硬化原材料商砼实际用量给予60%奖补。</t>
  </si>
  <si>
    <t>投资0.66万元，对使用的原材料商砼给予60%奖补。便于120户群众出行，改善村内交通条件，提高村民生产生活质量，大大提高群众对巩固拓展脱贫攻坚成果工作满意度。</t>
  </si>
  <si>
    <t>通过实施该项目，惠及脱贫户29户、监测户5户，改善该村人居环境，顺应广大农民过上美好生活的期待，建设生态宜居美丽乡村。</t>
  </si>
  <si>
    <t>赵营镇后陈家村村庄背街小巷硬化奖补项目</t>
  </si>
  <si>
    <t>赵营镇后陈家村</t>
  </si>
  <si>
    <t>新建水泥道路共涉及胡同8条，新建水泥道路长404.2米，宽度1.95-4米以内，厚0.15米，C25混凝土道路，对其使用的硬化原材料商砼实际用量给予60%奖补。</t>
  </si>
  <si>
    <t>投资3.04万元，对使用的原材料商砼给予60%奖补。便于120户群众出行，改善村内交通条件，提高村民生产生活质量，大大提高群众对巩固拓展脱贫攻坚成果工作满意度。</t>
  </si>
  <si>
    <t>通过实施该项目，惠及脱贫户3户、监测户1户，改善该村人居环境，顺应广大农民过上美好生活的期待，建设生态宜居美丽乡村。</t>
  </si>
  <si>
    <t>赵营镇边营村村庄背街小巷硬化奖补项目</t>
  </si>
  <si>
    <t>赵营镇边营村</t>
  </si>
  <si>
    <t>新建水泥道路共涉及胡同91条，新建水泥道路长6804米，宽度1.95-4米以内，厚0.15米，C25混凝土道路，对其使用的硬化原材料商砼实际用量给予60%奖补。</t>
  </si>
  <si>
    <t>投资75.72万元，对使用的原材料商砼给予60%奖补。便于729户群众出行，改善村内交通条件，提高村民生产生活质量，大大提高群众对巩固拓展脱贫攻坚成果工作满意度。</t>
  </si>
  <si>
    <t>通过实施该项目，惠及脱贫户35户、监测户5户，改善该村人居环境，顺应广大农民过上美好生活的期待，建设生态宜居美丽乡村。</t>
  </si>
  <si>
    <t>赵营镇东新庄村村庄背街小巷硬化奖补项目</t>
  </si>
  <si>
    <t>赵营镇东新庄村</t>
  </si>
  <si>
    <t>新建水泥道路共涉及胡同89条，新建水泥道路长5689米，宽度1.95-4米以内，厚0.15米，C25混凝土道路，对其使用的硬化原材料商砼实际用量给予60%奖补。</t>
  </si>
  <si>
    <t>投资54.46万元，对使用的原材料商砼给予60%奖补。便于729户群众出行，改善村内交通条件，提高村民生产生活质量，大大提高群众对巩固拓展脱贫攻坚成果工作满意度。</t>
  </si>
  <si>
    <t>赵营镇东单寨村村庄背街小巷硬化奖补项目</t>
  </si>
  <si>
    <t>赵营镇东单寨村</t>
  </si>
  <si>
    <t>新建水泥道路共涉及胡同36条，新建水泥道路长2877米，宽度1.95-4米以内，厚0.15米，C25混凝土道路，对其使用的硬化原材料商砼实际用量给予60%奖补。</t>
  </si>
  <si>
    <t>投资23.47万元，对使用的原材料商砼给予60%奖补。便于530户群众出行，改善村内交通条件，提高村民生产生活质量，大大提高群众对巩固拓展脱贫攻坚成果工作满意度。</t>
  </si>
  <si>
    <t>通过实施该项目，惠及脱贫户20户、监测户1户，改善该村人居环境，顺应广大农民过上美好生活的期待，建设生态宜居美丽乡村。</t>
  </si>
  <si>
    <t>赵营镇新集村村庄背街小巷硬化奖补项目</t>
  </si>
  <si>
    <t>赵营镇新集村</t>
  </si>
  <si>
    <t>新建水泥道路共涉及胡同8条，新建水泥道路长509米，宽度1.95-4米以内，厚0.15米，C25混凝土道路，对其使用的硬化原材料商砼实际用量给予60%奖补。</t>
  </si>
  <si>
    <t>投资3.83万元，对使用的原材料商砼给予60%奖补。便于729户群众出行，改善村内交通条件，提高村民生产生活质量，大大提高群众对巩固拓展脱贫攻坚成果工作满意度。</t>
  </si>
  <si>
    <t>大寨乡段寨村村庄背街小巷硬化奖补项目</t>
  </si>
  <si>
    <t>大寨乡段寨村</t>
  </si>
  <si>
    <t>大寨乡人民政府</t>
  </si>
  <si>
    <t>（1）新建水泥道路长999米，宽度3米以内，厚0.12米，C25混凝土道路，对其使用的硬化原材料商砼实际用量给予60%奖补。</t>
  </si>
  <si>
    <t>投资7.55万元，对使用的原材料商砼给予60%奖补。便于280户群众出行，改善村内交通条件，提高村民生产生活质量，大大提高群众对巩固拓展脱贫攻坚成果工作满意度。</t>
  </si>
  <si>
    <t>通过实施该项目，突发严重困难户2户，改善该村人居环境，顺应广大农民过上美好生活的期待，建设生态宜居美丽乡村。</t>
  </si>
  <si>
    <t>大寨乡冯家村村庄背街小巷硬化奖补项目</t>
  </si>
  <si>
    <t>大寨乡冯家村</t>
  </si>
  <si>
    <t>（1）新建水泥道路长700米，宽度3米以内，厚0.12米，C25混凝土道路，对其使用的硬化原材料商砼实际用量给予60%奖补。</t>
  </si>
  <si>
    <t>投资5.6万元，对使用的原材料商砼给予60%奖补。便于283户群众出行，改善村内交通条件，提高村民生产生活质量，大大提高群众对巩固拓展脱贫攻坚成果工作满意度。</t>
  </si>
  <si>
    <t>通过实施该项目，突发严重困难户5户，改善该村人居环境，顺应广大农民过上美好生活的期待，建设生态宜居美丽乡村。</t>
  </si>
  <si>
    <t>大寨乡李后街村村庄背街小巷硬化奖补项目</t>
  </si>
  <si>
    <t>大寨乡李后街村</t>
  </si>
  <si>
    <t>（1）新建水泥道路长4143.2米，宽度3米以内，厚0.12米，C25混凝土道路，对其使用的硬化原材料商砼实际用量给予60%奖补。</t>
  </si>
  <si>
    <t>投资26.1万元，对使用的原材料商砼给予60%奖补。便于305户群众出行，改善村内交通条件，提高村民生产生活质量，大大提高群众对巩固拓展脱贫攻坚成果工作满意度。</t>
  </si>
  <si>
    <t>通过实施该项目，突发严重困难户3户，改善该村人居环境，顺应广大农民过上美好生活的期待，建设生态宜居美丽乡村。</t>
  </si>
  <si>
    <t>大寨乡联合村村庄背街小巷硬化奖补项目</t>
  </si>
  <si>
    <t>大寨乡联合村</t>
  </si>
  <si>
    <t>（1）新建水泥道路长2220米，宽度3米以内，厚0.12米，C25混凝土道路，对其使用的硬化原材料商砼实际用量给予60%奖补。</t>
  </si>
  <si>
    <t>投资24.32万元，对使用的原材料商砼给予60%奖补。便于270户群众出行，改善村内交通条件，提高村民生产生活质量，大大提高群众对巩固拓展脱贫攻坚成果工作满意度。</t>
  </si>
  <si>
    <t>大寨乡卢家村村庄背街小巷硬化奖补项目</t>
  </si>
  <si>
    <t>大寨乡卢家村</t>
  </si>
  <si>
    <t>（1）新建水泥道路长260米，宽度3米以内，厚0.12米，C25混凝土道路，对其使用的硬化原材料商砼实际用量给予60%奖补。</t>
  </si>
  <si>
    <t>投资2.82万元，对使用的原材料商砼给予60%奖补。便于340户群众出行，改善村内交通条件，提高村民生产生活质量，大大提高群众对巩固拓展脱贫攻坚成果工作满意度。</t>
  </si>
  <si>
    <t>通过实施该项目，突发严重困难户8户，改善该村人居环境，顺应广大农民过上美好生活的期待，建设生态宜居美丽乡村。</t>
  </si>
  <si>
    <t>大寨乡孟孤屋村村庄背街小巷硬化奖补项目</t>
  </si>
  <si>
    <t>大寨乡孟孤屋村</t>
  </si>
  <si>
    <t>（1）新建水泥道路长2736米，宽度3米以内，厚0.12米，C25混凝土道路，对其使用的硬化原材料商砼实际用量给予60%奖补。</t>
  </si>
  <si>
    <t>投资17.24万元，对使用的原材料商砼给予60%奖补。便于245户群众出行，改善村内交通条件，提高村民生产生活质量，大大提高群众对巩固拓展脱贫攻坚成果工作满意度。</t>
  </si>
  <si>
    <t>大寨乡沙窝营村村庄背街小巷硬化奖补项目</t>
  </si>
  <si>
    <t>大寨乡沙窝营村</t>
  </si>
  <si>
    <t>（1）新建水泥道路长3584.4米，宽度3米以内，厚0.12米，C25混凝土道路，对其使用的硬化原材料商砼实际用量给予60%奖补。</t>
  </si>
  <si>
    <t>投资27.1万元，对使用的原材料商砼给予60%奖补。便于520户群众出行，改善村内交通条件，提高村民生产生活质量，大大提高群众对巩固拓展脱贫攻坚成果工作满意度。</t>
  </si>
  <si>
    <t>大寨乡袁寨村村庄背街小巷硬化奖补项目</t>
  </si>
  <si>
    <t>大寨乡袁寨村</t>
  </si>
  <si>
    <t>（1）新建水泥道路长571米，宽度3米以内，厚0.12米，C25混凝土道路，对其使用的硬化原材料商砼实际用量给予60%奖补。</t>
  </si>
  <si>
    <t>投资3.51万元，对使用的原材料商砼给予60%奖补。便于110户群众出行，改善村内交通条件，提高村民生产生活质量，大大提高群众对巩固拓展脱贫攻坚成果工作满意度。</t>
  </si>
  <si>
    <t>通过实施该项目，改善该村人居环境，顺应广大农民过上美好生活的期待，建设生态宜居美丽乡村。</t>
  </si>
  <si>
    <t>桑村乡绳马厂村村庄背街小巷硬化奖补项目</t>
  </si>
  <si>
    <t>桑村乡绳马厂村</t>
  </si>
  <si>
    <t>桑村乡人民政府</t>
  </si>
  <si>
    <t>（1）新建水泥道路长2648米，宽度3米以内，厚0.12米，C25混凝土道路，对其使用的硬化原材料商砼实际用量给予60%奖补。</t>
  </si>
  <si>
    <t>投资18.3万元，对使用的原材料商砼给予60%奖补。便于151户群众出行，改善村内交通条件，提高村民生产生活质量，大大提高群众对巩固拓展脱贫攻坚成果工作满意度，助推乡村振兴。</t>
  </si>
  <si>
    <t>通过实施该项目，惠及脱贫不稳定户2户、脱贫户14户、突发严重困难户2户，改善该村人居环境，顺应广大农民过上美好生活的期待，建设生态宜居美丽乡村。</t>
  </si>
  <si>
    <t>桑村乡贯道村村庄背街小巷硬化奖补项目</t>
  </si>
  <si>
    <t>桑村乡贯道村</t>
  </si>
  <si>
    <t>（1）新建水泥道路长1785.5米，宽度3米以内，厚0.15米，C25混凝土道路，对其使用的硬化原材料商砼实际用量给予60%奖补。</t>
  </si>
  <si>
    <t>投资15.6万元，对使用的原材料商砼给予60%奖补。便于289户群众出行，改善村内交通条件，提高村民生产生活质量，大大提高群众对巩固拓展脱贫攻坚成果工作满意度，助推乡村振兴。</t>
  </si>
  <si>
    <t>通过实施该项目，惠及脱贫不稳定户5户、脱贫户18户、突发严重困难户2户，改善该村人居环境，顺应广大农民过上美好生活的期待，建设生态宜居美丽乡村。</t>
  </si>
  <si>
    <t>桑村乡李金德村村庄背街小巷硬化奖补项目</t>
  </si>
  <si>
    <t>桑村乡李金德村</t>
  </si>
  <si>
    <t>（1）新建水泥道路长7018.1米，宽度3米以内，厚0.15米，C25混凝土道路，对其使用的硬化原材料商砼实际用量给予60%奖补。</t>
  </si>
  <si>
    <t>投资62.6万元，对使用的原材料商砼给予60%奖补。便于826户群众出行，改善村内交通条件，提高村民生产生活质量，大大提高群众对巩固拓展脱贫攻坚成果工作满意度，助推乡村振兴。</t>
  </si>
  <si>
    <t>通过实施该项目，惠及脱贫不稳定户3户、脱贫户28户、突发严重困难户2户，改善该村人居环境，顺应广大农民过上美好生活的期待，建设生态宜居美丽乡村。</t>
  </si>
  <si>
    <t>桑村乡高齐邱村村庄背街小巷硬化奖补项目</t>
  </si>
  <si>
    <t>桑村乡高齐邱村</t>
  </si>
  <si>
    <t>（1）新建水泥道路长2996.9米，宽度3.5米以内，厚0.12米，C25混凝土道路，对其使用的硬化原材料商砼实际用量给予60%奖补。</t>
  </si>
  <si>
    <t>投资22.3万元，对使用的原材料商砼给予60%奖补。便于458户群众出行，改善村内交通条件，提高村民生产生活质量，大大提高群众对巩固拓展脱贫攻坚成果工作满意度，助推乡村振兴。</t>
  </si>
  <si>
    <t>通过实施该项目，惠及脱贫不稳定户6户、脱贫户38户、突发严重困难户6户，改善该村人居环境，顺应广大农民过上美好生活的期待，建设生态宜居美丽乡村。</t>
  </si>
  <si>
    <t>老爷庙乡北塔邱村村庄背街小巷硬化奖补项目</t>
  </si>
  <si>
    <t>老爷庙乡北塔邱村</t>
  </si>
  <si>
    <t>老爷庙乡人民政府</t>
  </si>
  <si>
    <t>（1）新建水泥道路长4697米，宽4米，厚0.12米，C25混凝土道路；（2）新建水泥道路长80米，宽3米，厚0.12米，C25混凝土道路，对其使用的硬化原材料商砼实际用量给予60%奖补。</t>
  </si>
  <si>
    <t>投资42.04万元，对使用的原材料商砼给予60%奖补。便于602户群众出行，改善村内交通条件，提高村民生产生活质量，大大提高群众对巩固拓展脱贫攻坚成果工作满意度，助推乡村振兴。</t>
  </si>
  <si>
    <t>通过实施该项目，惠及脱贫户39户、边缘易致贫户3户、突发严重困难户3户，改善该村人居环境，顺应广大农民过上美好生活的期待，建设生态宜居美丽乡村。</t>
  </si>
  <si>
    <t>老爷庙乡陈家营村村庄背街小巷硬化奖补项目</t>
  </si>
  <si>
    <t>老爷庙乡陈家营村</t>
  </si>
  <si>
    <t>（1）新建水泥道路长316米，宽2米，厚0.15米，C25混凝土道路；（2）新建水泥道路长3952米，宽3米，厚0.15米，C25混凝土道路；（3）新建水泥道路长1414米，宽3.5米，厚0.15米，C25混凝土道路，对其使用的硬化原材料商砼实际用量给予60%奖补。</t>
  </si>
  <si>
    <t>投资54.93万元，对使用的原材料商砼给予60%奖补。便于801户群众出行，改善村内交通条件，提高村民生产生活质量，大大提高群众对巩固拓展脱贫攻坚成果工作满意度，助推乡村振兴。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</si>
  <si>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通过实施该项目，惠及脱贫户139户、脱贫不稳定户1户、边缘易致贫户5户、突发严重困难户8户，改善该村人居环境，顺应广大农民过上美好生活的期待，建设生态宜居美丽乡村。</t>
  </si>
  <si>
    <t>老爷庙乡东中冉村村庄背街小巷硬化奖补项目</t>
  </si>
  <si>
    <t>老爷庙乡东中冉村</t>
  </si>
  <si>
    <t>（1）新建水泥道路长1564米，宽度2-2.9米以内，厚0.15米，C25混凝土道路；（2）新建水泥道路长4733米，宽3米，厚0.15米，C25混凝土道路；（3）新建水泥道路长50米，宽4米，厚0.15米，C25混凝土道路，对其使用的硬化原材料商砼实际用量给予60%奖补。</t>
  </si>
  <si>
    <t>投资58.61万元，对使用的原材料商砼给予60%奖补。便于738户群众出行，改善村内交通条件，提高村民生产生活质量，大大提高群众对巩固拓展脱贫攻坚成果工作满意度，助推乡村振兴。</t>
  </si>
  <si>
    <t>通过实施该项目，惠及脱贫户182户、脱贫不稳定户4户、边缘易致贫户8户、突发严重困难户3户，改善该村人居环境，顺应广大农民过上美好生活的期待，建设生态宜居美丽乡村。</t>
  </si>
  <si>
    <t>老爷庙乡孔村村庄背街小巷硬化奖补项目</t>
  </si>
  <si>
    <t>老爷庙乡孔村</t>
  </si>
  <si>
    <t>（1）新建水泥道路长1669.8米，宽度2.5-3.6米以内，厚0.12米，C25混凝土道路；（2）新建水泥道路长1711米，宽4米，厚0.15米，C25混凝土道路；（3）新建水泥道路长903米，宽5米，厚0.18米，C25混凝土道路，对其使用的硬化原材料商砼实际用量给予60%奖补。</t>
  </si>
  <si>
    <t>投资43.39万元，对使用的原材料商砼给予60%奖补。便于370户群众出行，改善村内交通条件，提高村民生产生活质量，大大提高群众对巩固拓展脱贫攻坚成果工作满意度，助推乡村振兴。</t>
  </si>
  <si>
    <t>通过实施该项目，惠及脱贫户39户、边缘易致贫户2户、突发严重困难户5户，改善该村人居环境，顺应广大农民过上美好生活的期待，建设生态宜居美丽乡村。</t>
  </si>
  <si>
    <t>老爷庙乡南新庄村村庄背街小巷硬化奖补项目</t>
  </si>
  <si>
    <t>老爷庙乡南新庄村</t>
  </si>
  <si>
    <t>（1）新建水泥道路长4968.2米，宽度2-3.2米以内，厚0.12米，C25混凝土道路；（2）新建水泥道路长734米，宽度4-5米以内，厚0.18米，C25混凝土道路，对其使用的硬化原材料商砼实际用量给予60%奖补。</t>
  </si>
  <si>
    <t>投资44.55万元，对使用的原材料商砼给予60%奖补。便于640户群众出行，改善村内交通条件，提高村民生产生活质量，大大提高群众对巩固拓展脱贫攻坚成果工作满意度，助推乡村振兴。</t>
  </si>
  <si>
    <t>通过实施该项目，惠及脱贫户81户、脱贫不稳定户2户、边缘易致贫户5户、突发严重困难户4户，改善该村人居环境，顺应广大农民过上美好生活的期待，建设生态宜居美丽乡村。</t>
  </si>
  <si>
    <t>老爷庙乡西塔邱村村庄背街小巷硬化奖补项目</t>
  </si>
  <si>
    <t>老爷庙乡西塔邱村</t>
  </si>
  <si>
    <t>新建水泥道路长4657米，宽3.5米，厚0.12米，C25混凝土道路，对其使用的硬化原材料商砼实际用量给予60%奖补。</t>
  </si>
  <si>
    <t>投资41.08万元，对使用的原材料商砼给予60%奖补。便于722户群众出行，改善村内交通条件，提高村民生产生活质量，巩固拓展脱贫攻坚成果，持续提升群众幸福感、满意度，助力乡村振兴。</t>
  </si>
  <si>
    <t>通过实施该项目，惠及脱贫户77户、脱贫不稳定户1户、边缘易致贫户2户、突发严重困难户9户，改善该村人居环境，顺应广大农民过上美好生活的期待，建设生态宜居美丽乡村。</t>
  </si>
  <si>
    <t>老爷庙乡郑常街村村庄背街小巷硬化奖补项目</t>
  </si>
  <si>
    <t>老爷庙乡郑常街村</t>
  </si>
  <si>
    <t>新建水泥道路长2720米，宽4米，厚0.18米，C25混凝土道路，对其使用的硬化原材料商砼实际用量给予60%奖补。</t>
  </si>
  <si>
    <t>投资35.99万元，对使用的原材料商砼给予60%奖补。便于192户群众出行，改善村内交通条件，提高村民生产生活质量，巩固拓展脱贫攻坚成果，持续提升群众幸福感、满意度，助力乡村振兴。</t>
  </si>
  <si>
    <t>通过实施该项目，惠及脱贫户10户、突发严重困难户1户，改善该村人居环境，顺应广大农民过上美好生活的期待，建设生态宜居美丽乡村。</t>
  </si>
  <si>
    <t>老爷庙乡郑张街村村庄背街小巷硬化奖补项目</t>
  </si>
  <si>
    <t>老爷庙乡郑张街村</t>
  </si>
  <si>
    <t>（1）新建水泥道路长230米，宽3米，厚0.12米，C25混凝土道路；（2）新建水泥道路长1790米，宽4米，厚0.18米，C25混凝土道路，对其使用的硬化原材料商砼实际用量给予60%奖补。</t>
  </si>
  <si>
    <t>投资25.43万元，对使用的原材料商砼给予60%奖补。便于238户群众出行，改善村内交通条件，提高村民生产生活质量，巩固拓展脱贫攻坚成果，持续提升群众幸福感、满意度，助力乡村振兴。</t>
  </si>
  <si>
    <t>通过实施该项目，惠及脱贫户19户、边缘易致贫户2户、突发严重困难户1户，改善该村人居环境，顺应广大农民过上美好生活的期待，建设生态宜居美丽乡村。</t>
  </si>
  <si>
    <t>老爷庙乡郑村前街村村庄背街小巷硬化奖补项目</t>
  </si>
  <si>
    <t>老爷庙乡郑村前街村</t>
  </si>
  <si>
    <t>新建水泥道路长826米，宽4米，厚0.18米，C25混凝土道路，对其使用的硬化原材料商砼实际用量给予60%奖补。</t>
  </si>
  <si>
    <t>投资10.93万元，对使用的原材料商砼给予60%奖补。便于173户群众出行，改善村内交通条件，提高村民生产生活质量，巩固拓展脱贫攻坚成果，持续提升群众幸福感、满意度，助力乡村振兴。</t>
  </si>
  <si>
    <t>通过实施该项目，惠及脱贫户20户、边缘易致贫户1户、突发严重困难户1户，改善该村人居环境，顺应广大农民过上美好生活的期待，建设生态宜居美丽乡村。</t>
  </si>
  <si>
    <t>老爷庙乡郑后街村村庄背街小巷硬化奖补项目</t>
  </si>
  <si>
    <t>老爷庙乡郑后街村</t>
  </si>
  <si>
    <t>新建水泥道路长2600米，宽3米，厚0.15米，C25混凝土道路，对其使用的硬化原材料商砼实际用量给予60%奖补。</t>
  </si>
  <si>
    <t>投资24.57万元，对使用的原材料商砼给予60%奖补。便于206户群众出行，改善村内交通条件，提高村民生产生活质量，巩固拓展脱贫攻坚成果，持续提升群众幸福感、满意度，助力乡村振兴。</t>
  </si>
  <si>
    <t>通过实施该项目，惠及脱贫户19户、脱贫不稳定户1户、突发严重困难户1户，改善该村人居环境，顺应广大农民过上美好生活的期待，建设生态宜居美丽乡村。</t>
  </si>
  <si>
    <t>万古镇西双庄村村庄背街小巷硬化奖补项目</t>
  </si>
  <si>
    <t>万古镇西双庄村</t>
  </si>
  <si>
    <t>万古镇人民政府</t>
  </si>
  <si>
    <t>（1）新建水泥道路长1807米，宽度3米以内，厚0.1米，C25混凝土道路；对其使用的硬化原材料商砼实际用量给予60%奖补。</t>
  </si>
  <si>
    <t>投资11.97万元，对使用的原材料商砼给予60%奖补。便于314户群众出行，改善村内交通条件，提高村民生产生活质量，大大提高群众对巩固拓展脱贫攻坚成果工作满意度。</t>
  </si>
  <si>
    <t>通过实施该项目，惠及脱贫不稳定户、脱贫户、突发严重困难户70户，改善该村人居环境，顺应广大农民过上美好生活的期待，建设生态宜居美丽乡村。</t>
  </si>
  <si>
    <t>万古镇梁村村庄背街小巷硬化奖补项目</t>
  </si>
  <si>
    <t>万古镇梁村</t>
  </si>
  <si>
    <t>（1）新建水泥道路长8521.47米，宽度3米以内，厚0.1米，C25混凝土道路；对其使用的硬化原材料商砼实际用量给予60%奖补。</t>
  </si>
  <si>
    <t>投资45.52万元，对使用的原材料商砼给予60%奖补。便于1373户群众出行，改善村内交通条件，提高村民生产生活质量，大大提高群众对巩固拓展脱贫攻坚成果工作满意度。</t>
  </si>
  <si>
    <t>通过实施该项目，惠及脱贫不稳定户1户、脱贫户133户、突发严重困难户16户，改善该村人居环境，顺应广大农民过上美好生活的期待，建设生态宜居美丽乡村。</t>
  </si>
  <si>
    <t>万古镇郭庄村村庄背街小巷硬化奖补项目</t>
  </si>
  <si>
    <t>万古镇郭庄村</t>
  </si>
  <si>
    <t>（1）新建水泥道路长2200.02米，宽度3米以内，厚0.1米，C25混凝土道路；对其使用的硬化原材料商砼实际用量给予60%奖补。</t>
  </si>
  <si>
    <t>投资15.34万元，对使用的原材料商砼给予60%奖补。便于514户群众出行，改善村内交通条件，提高村民生产生活质量，大大提高群众对巩固拓展脱贫攻坚成果工作满意度。</t>
  </si>
  <si>
    <t>通过实施该项目，惠及脱贫户14户，改善该村人居环境，顺应广大农民过上美好生活的期待，建设生态宜居美丽乡村。</t>
  </si>
  <si>
    <t>万古镇双井王营村村庄背街小巷硬化奖补项目</t>
  </si>
  <si>
    <t>万古镇双井王营村</t>
  </si>
  <si>
    <t>（1）新建水泥道路长2225米，宽度3米以内，厚0.1米，C25混凝土道路；对其使用的硬化原材料商砼实际用量给予60%奖补。</t>
  </si>
  <si>
    <t>投资10.8万元，对使用的原材料商砼给予60%奖补。便于314户群众出行，改善村内交通条件，提高村民生产生活质量，大大提高群众对巩固拓展脱贫攻坚成果工作满意度。</t>
  </si>
  <si>
    <t>通过实施该项目，惠及脱贫户2户、突发严重困难户1户，改善该村人居环境，顺应广大农民过上美好生活的期待，建设生态宜居美丽乡村。</t>
  </si>
  <si>
    <t>万古镇前营村村庄背街小巷硬化奖补项目</t>
  </si>
  <si>
    <t>万古镇前营村</t>
  </si>
  <si>
    <t>（1）新建水泥道路长2367米，宽度3米以内，厚0.1米，C25混凝土道路；对其使用的硬化原材料商砼实际用量给予60%奖补。</t>
  </si>
  <si>
    <t>投资16.09万元，对使用的原材料商砼给予60%奖补。便于550户群众出行，改善村内交通条件，提高村民生产生活质量，大大提高群众对巩固拓展脱贫攻坚成果工作满意度。</t>
  </si>
  <si>
    <t>通过实施该项目，惠及脱贫户20户、突发严重困难户2户，改善该村人居环境，顺应广大农民过上美好生活的期待，建设生态宜居美丽乡村。</t>
  </si>
  <si>
    <t>万古镇西乔庄村村庄背街小巷硬化奖补项目</t>
  </si>
  <si>
    <t>万古镇西乔庄村</t>
  </si>
  <si>
    <t>（1）新建水泥道路长1885.5米，宽度3米以内，厚0.1米，C25混凝土道路；对其使用的硬化原材料商砼实际用量给予60%奖补。</t>
  </si>
  <si>
    <t>投资10.9万元，对使用的原材料商砼给予60%奖补。便于367户群众出行，改善村内交通条件，提高村民生产生活质量，大大提高群众对巩固拓展脱贫攻坚成果工作满意度。</t>
  </si>
  <si>
    <t>通过实施该项目，惠及脱贫户10户，改善该村人居环境，顺应广大农民过上美好生活的期待，建设生态宜居美丽乡村。</t>
  </si>
  <si>
    <t>万古镇棘马林村村庄背街小巷硬化奖补项目</t>
  </si>
  <si>
    <t>万古镇棘马林村</t>
  </si>
  <si>
    <t>（1）新建水泥道路长4445.7米，宽度3米以内，厚0.1米，C25混凝土道路；对其使用的硬化原材料商砼实际用量给予60%奖补。</t>
  </si>
  <si>
    <t>投资20.86万元，对使用的原材料商砼给予60%奖补。便于873户群众出行，改善村内交通条件，提高村民生产生活质量，大大提高群众对巩固拓展脱贫攻坚成果工作满意度。</t>
  </si>
  <si>
    <t>通过实施该项目，惠及脱贫不稳定户1户、脱贫户13户、突发严重困难户1户，改善该村人居环境，顺应广大农民过上美好生活的期待，建设生态宜居美丽乡村。</t>
  </si>
  <si>
    <t>万古镇穆营村村庄背街小巷硬化奖补项目</t>
  </si>
  <si>
    <t>万古镇穆营村</t>
  </si>
  <si>
    <t>（1）新建水泥道路长3461.2米，宽度3米以内，厚0.1米，C25混凝土道路；对其使用的硬化原材料商砼实际用量给予60%奖补。</t>
  </si>
  <si>
    <t>投资24.58万元，对使用的原材料商砼给予60%奖补。便于965户群众出行，改善村内交通条件，提高村民生产生活质量，大大提高群众对巩固拓展脱贫攻坚成果工作满意度。</t>
  </si>
  <si>
    <t>通过实施该项目，惠及脱贫户173户，突发严重困难户边缘易致贫户21户，改善该村人居环境，顺应广大农民过上美好生活的期待，建设生态宜居美丽乡村。</t>
  </si>
  <si>
    <t>万古镇马成精村村庄背街小巷硬化奖补项目</t>
  </si>
  <si>
    <t>万古镇马成精村</t>
  </si>
  <si>
    <t>（1）新建水泥道路长2177.3米，宽度3米以内，厚0.1米，C25混凝土道路；对其使用的硬化原材料商砼实际用量给予60%奖补。</t>
  </si>
  <si>
    <t>投资10.72万元，对使用的原材料商砼给予60%奖补。便于588户群众出行，改善村内交通条件，提高村民生产生活质量，大大提高群众对巩固拓展脱贫攻坚成果工作满意度。</t>
  </si>
  <si>
    <t>通过实施该项目，惠及脱贫户14户、突发严重困难户4户，改善该村人居环境，顺应广大农民过上美好生活的期待，建设生态宜居美丽乡村。</t>
  </si>
  <si>
    <t>万古镇苏庄村村庄背街小巷硬化奖补项目</t>
  </si>
  <si>
    <t>万古镇苏庄村</t>
  </si>
  <si>
    <t>（1）新建水泥道路长772.4米，宽度3米以内，厚0.1米，C25混凝土道路；对其使用的硬化原材料商砼实际用量给予60%奖补。</t>
  </si>
  <si>
    <t>投资5.62万元，对使用的原材料商砼给予60%奖补。便于396户群众出行，改善村内交通条件，提高村民生产生活质量，大大提高群众对巩固拓展脱贫攻坚成果工作满意度。</t>
  </si>
  <si>
    <t>通过实施该项目，惠及脱贫户25户、突发严重困难户2户，改善该村人居环境，顺应广大农民过上美好生活的期待，建设生态宜居美丽乡村。</t>
  </si>
  <si>
    <t>万古镇忠厚村村庄背街小巷硬化奖补项目</t>
  </si>
  <si>
    <t>万古镇忠厚村</t>
  </si>
  <si>
    <t>（1）新建水泥道路长3067.1米，宽度3米以内，厚0.1米，C25混凝土道路；对其使用的硬化原材料商砼实际用量给予60%奖补。</t>
  </si>
  <si>
    <t>投资11.91万元，对使用的原材料商砼给予60%奖补。便于358户群众出行，改善村内交通条件，提高村民生产生活质量，大大提高群众对巩固拓展脱贫攻坚成果工作满意度。</t>
  </si>
  <si>
    <t>通过实施该项目，惠及脱贫不稳定户、脱贫户、突发严重困难户15户，改善该村人居环境，顺应广大农民过上美好生活的期待，建设生态宜居美丽乡村。</t>
  </si>
  <si>
    <t>万古镇把里村村庄背街小巷硬化奖补项目</t>
  </si>
  <si>
    <t>万古镇把里村</t>
  </si>
  <si>
    <t>（1）新建水泥道路长2970.3米，宽度3米以内，厚0.1米，C25混凝土道路；对其使用的硬化原材料商砼实际用量给予60%奖补。</t>
  </si>
  <si>
    <t>投资18.41万元，对使用的原材料商砼给予60%奖补。便于422户群众出行，改善村内交通条件，提高村民生产生活质量，大大提高群众对巩固拓展脱贫攻坚成果工作满意度。</t>
  </si>
  <si>
    <t>通过实施该项目，惠及脱贫不稳定户、脱贫户、突发严重困难户12户，改善该村人居环境，顺应广大农民过上美好生活的期待，建设生态宜居美丽乡村。</t>
  </si>
  <si>
    <t>万古镇御驾庄村村庄背街小巷硬化奖补项目</t>
  </si>
  <si>
    <t>万古镇御驾庄村</t>
  </si>
  <si>
    <t>（1）新建水泥道路长5960米，宽度3米以内，厚0.1米，C25混凝土道路；对其使用的硬化原材料商砼实际用量给予60%奖补。</t>
  </si>
  <si>
    <t>投资32.12万元，对使用的原材料商砼给予60%奖补。便于1147户群众出行，改善村内交通条件，提高村民生产生活质量，大大提高群众对巩固拓展脱贫攻坚成果工作满意度。</t>
  </si>
  <si>
    <t>通过实施该项目，惠及脱贫户47户，突发严重困难户5户，改善该村人居环境，顺应广大农民过上美好生活的期待，建设生态宜居美丽乡村。</t>
  </si>
  <si>
    <t>万古镇胡营村庄背街小巷硬化奖补项目</t>
  </si>
  <si>
    <t>万古镇胡营村</t>
  </si>
  <si>
    <t>（1）新建水泥道路长6134.1米，宽度3米以内，厚0.1米，C25混凝土道路；对其使用的硬化原材料商砼实际用量给予60%奖补。</t>
  </si>
  <si>
    <t>投资53.07万元，对使用的原材料商砼给予60%奖补。便于731户群众出行，改善村内交通条件，提高村民生产生活质量，大大提高群众对巩固拓展脱贫攻坚成果工作满意度。</t>
  </si>
  <si>
    <t>通过实施该项目，惠及脱贫户25户，突发严重困难户1户，改善该村人居环境，顺应广大农民过上美好生活的期待，建设生态宜居美丽乡村。</t>
  </si>
  <si>
    <t>万古镇刘营村村庄背街小巷硬化奖补项目</t>
  </si>
  <si>
    <t>万古镇刘营村</t>
  </si>
  <si>
    <t>（1）新建水泥道路长2244.7米，宽度3米以内，厚0.1米，C25混凝土道路；对其使用的硬化原材料商砼实际用量给予60%奖补。</t>
  </si>
  <si>
    <t>投资9万元，对使用的原材料商砼给予60%奖补。便于343户群众出行，改善村内交通条件，提高村民生产生活质量，大大提高群众对巩固拓展脱贫攻坚成果工作满意度。</t>
  </si>
  <si>
    <t>通过实施该项目，惠及脱贫户12户，，改善该村人居环境，顺应广大农民过上美好生活的期待，建设生态宜居美丽乡村。</t>
  </si>
  <si>
    <t>万古镇凤亭村村庄背街小巷硬化奖补项目</t>
  </si>
  <si>
    <t>万古镇凤亭村</t>
  </si>
  <si>
    <t>（1）新建水泥道路长4165.2米，宽度3米以内，厚0.1米，C25混凝土道路；对其使用的硬化原材料商砼实际用量给予60%奖补。</t>
  </si>
  <si>
    <t>投资25.7万元，对使用的原材料商砼给予60%奖补。便于814户群众出行，改善村内交通条件，提高村民生产生活质量，大大提高群众对巩固拓展脱贫攻坚成果工作满意度。</t>
  </si>
  <si>
    <t>通过实施该项目，惠及脱贫户30户101人、突发严重困难户8户31人，改善该村人居环境，顺应广大农民过上美好生活的期待，建设生态宜居美丽乡村。</t>
  </si>
  <si>
    <t>万古镇中妹村村庄背街小巷硬化奖补项目</t>
  </si>
  <si>
    <t>万古镇中妹村</t>
  </si>
  <si>
    <t>（1）新建水泥道路长4210米，宽度3米以内，厚0.1米，C25混凝土道路；对其使用的硬化原材料商砼实际用量给予60%奖补。</t>
  </si>
  <si>
    <t>投资26.44万元，对使用的原材料商砼给予60%奖补。便于635户群众出行，改善村内交通条件，提高村民生产生活质量，大大提高群众对巩固拓展脱贫攻坚成果工作满意度。</t>
  </si>
  <si>
    <t>通过实施该项目，惠及脱贫户15户34人、突发严重困难户1户1人，改善该村人居环境，顺应广大农民过上美好生活的期待，建设生态宜居美丽乡村。</t>
  </si>
  <si>
    <t>高平镇后胡村村庄背街小巷硬化奖补项目</t>
  </si>
  <si>
    <t>高平镇后胡村</t>
  </si>
  <si>
    <t>高平镇人民政府</t>
  </si>
  <si>
    <t>（1）新建水泥道路长3080米，宽度3米以内，厚0.1米，C25混凝土道路；（2）新建水泥道路长590米，宽度3-5米以内，厚0.15米，C25混凝土道路，对其使用的硬化原材料商砼实际用量给予60%奖补。</t>
  </si>
  <si>
    <t>投资24.56万元，对使用的原材料商砼给予60%奖补。便于239户群众出行，改善村内交通条件，提高村民生产生活质量，大大提高群众对巩固拓展脱贫攻坚成果工作满意度。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</si>
  <si>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通过实施该项目，惠及脱贫户13户、改善该村人居环境，顺应广大农民过上美好生活的期待，建设生态宜居美丽乡村。</t>
  </si>
  <si>
    <t>高平镇前留香寨村村庄背街小巷硬化奖补项目</t>
  </si>
  <si>
    <t>高平镇前留香寨村</t>
  </si>
  <si>
    <t>（1）新建水泥道路长3650米，宽度3米以内，厚0.1米，C25混凝土道路；（2）新建水泥道路长320米，宽度3-5米以内，厚0.12米，C25混凝土道路，对其使用的硬化原材料商砼实际用量给予60%奖补。</t>
  </si>
  <si>
    <t>投资20.21万元，对使用的原材料商砼给予60%奖补。便于566户群众出行，改善村内交通条件，提高村民生产生活质量，大大提高群众对巩固拓展脱贫攻坚成果工作满意度。</t>
  </si>
  <si>
    <t>通过实施该项目，惠及脱贫户16户、改善该村人居环境，顺应广大农民过上美好生活的期待，建设生态宜居美丽乡村。</t>
  </si>
  <si>
    <t>高平镇张堤村村庄背街小巷硬化奖补项目</t>
  </si>
  <si>
    <t>高平镇张堤村</t>
  </si>
  <si>
    <t>（1）新建水泥道路长841米，宽度3米以内，厚0.1米，C25混凝土道路；（2）新建水泥道路长313米，宽度3-4米以内，厚0.12米，C25混凝土道路；（3）新建水泥道路长1363米，宽度3-6米以内，厚0.15米，C25混凝土道路，对其使用的硬化原材料商砼实际用量给予60%奖补。</t>
  </si>
  <si>
    <t>投资19.94万元，对使用的原材料商砼给予60%奖补。便于473户群众出行，改善村内交通条件，提高村民生产生活质量，大大提高群众对巩固拓展脱贫攻坚成果工作满意度。</t>
  </si>
  <si>
    <t>通过实施该项目，惠及脱贫户14户、改善该村人居环境，顺应广大农民过上美好生活的期待，建设生态宜居美丽乡村。</t>
  </si>
  <si>
    <t>高平镇张八寨村村庄背街小巷硬化奖补项目</t>
  </si>
  <si>
    <t>高平镇张八寨村</t>
  </si>
  <si>
    <t>（1）新建水泥道路长2985米，宽度3米以内，厚0.12米，C25混凝土道路；（2）新建水泥道路长333米，宽度3-6米以内，厚0.15米，C25混凝土道路，对其使用的硬化原材料商砼实际用量给予60%奖补。</t>
  </si>
  <si>
    <t>投资22.7万元，对使用的原材料商砼给予60%奖补。便于618户群众出行，改善村内交通条件，提高村民生产生活质量，大大提高群众对巩固拓展脱贫攻坚成果工作满意度。</t>
  </si>
  <si>
    <t>通过实施该项目，惠及脱贫户17户、改善该村人居环境，顺应广大农民过上美好生活的期待，建设生态宜居美丽乡村。</t>
  </si>
  <si>
    <t>高平镇东留香寨村村庄背街小巷硬化奖补项目</t>
  </si>
  <si>
    <t>高平镇东留香寨村</t>
  </si>
  <si>
    <t>（1）新建水泥道路长464.6米，宽度3米以内，厚0.08米，C25混凝土道路；（2）新建水泥道路长1854.2米，宽度2-4米以内，厚0.1米，C25混凝土道路（3）新建水泥道路长4740.9米，宽度2-5米以内，厚0.12米，C25混凝土道路，对其使用的硬化原材料商砼实际用量给予60%奖补。</t>
  </si>
  <si>
    <t>投资42.65万元，对使用的原材料商砼给予60%奖补。便于770户群众出行，改善村内交通条件，提高村民生产生活质量，大大提高群众对巩固拓展脱贫攻坚成果工作满意度。</t>
  </si>
  <si>
    <t>通过实施该项目，惠及脱贫户42户、改善该村人居环境，顺应广大农民过上美好生活的期待，建设生态宜居美丽乡村。</t>
  </si>
  <si>
    <t>高平镇苗邱东街村村村庄背街小巷硬化奖补项目</t>
  </si>
  <si>
    <t>高平镇苗邱东街村</t>
  </si>
  <si>
    <t>（1）新建水泥道路长6027米，宽度1.9-9米以内，厚0.12米，C25混凝土道路；对其使用的硬化原材料商砼实际用量给予60%奖补。</t>
  </si>
  <si>
    <t>投资43.12万元，对使用的原材料商砼给予60%奖补。便于624户群众出行，改善村内交通条件，提高村民生产生活质量，大大提高群众对巩固拓展脱贫攻坚成果工作满意度。</t>
  </si>
  <si>
    <t>通过实施该项目，惠及脱贫户24户、改善该村人居环境，顺应广大农民过上美好生活的期待，建设生态宜居美丽乡村。</t>
  </si>
  <si>
    <t>高平镇西起寨村村庄背街小巷硬化奖补项目</t>
  </si>
  <si>
    <t>高平镇西起寨村</t>
  </si>
  <si>
    <t>（1）新建水泥道路长1191.6米，宽度2-5米以内，厚0.12米，C25混凝土道路；（2）新建水泥道路长695米，宽度3-6米以内，厚0.15米，C25混凝土道路，对其使用的硬化原材料商砼实际用量给予60%奖补。</t>
  </si>
  <si>
    <t>投资15.32万元，对使用的原材料商砼给予60%奖补。便于484户群众出行，改善村内交通条件，提高村民生产生活质量，大大提高群众对巩固拓展脱贫攻坚成果工作满意度。</t>
  </si>
  <si>
    <t>通过实施该项目，惠及脱贫户11户、改善该村人居环境，顺应广大农民过上美好生活的期待，建设生态宜居美丽乡村。</t>
  </si>
  <si>
    <t>高平镇西高平村村庄背街小巷硬化奖补项目</t>
  </si>
  <si>
    <t>高平镇西高平村</t>
  </si>
  <si>
    <t>（1）新建水泥道路长2663米，宽度1.5-6米以内，厚0.12米，C25混凝土道路，对其使用的硬化原材料商砼实际用量给予60%奖补。</t>
  </si>
  <si>
    <t>投资19.49万元，对使用的原材料商砼给予60%奖补。便于481户群众出行，改善村内交通条件，提高村民生产生活质量，大大提高群众对巩固拓展脱贫攻坚成果工作满意度。</t>
  </si>
  <si>
    <t>通过实施该项目，惠及脱贫户23户、改善该村人居环境，顺应广大农民过上美好生活的期待，建设生态宜居美丽乡村。</t>
  </si>
  <si>
    <t>高平镇蒋堤村村庄背街小巷硬化奖补项目</t>
  </si>
  <si>
    <t>高平镇蒋堤村</t>
  </si>
  <si>
    <t>（1）新建水泥道路长1609.5米，宽度1.8-3.5米以内，厚0.1米，C25混凝土道路；（2）新建水泥道路长901米，宽度3.5-5米以内，厚0.12米，C25混凝土道路，对其使用的硬化原材料商砼实际用量给予60%奖补。</t>
  </si>
  <si>
    <t>投资16.39万元，对使用的原材料商砼给予60%奖补。便于221户群众出行，改善村内交通条件，提高村民生产生活质量，大大提高群众对巩固拓展脱贫攻坚成果工作满意度。</t>
  </si>
  <si>
    <t>通过实施该项目，惠及脱贫户8户、改善该村人居环境，顺应广大农民过上美好生活的期待，建设生态宜居美丽乡村。</t>
  </si>
  <si>
    <t>上官镇干柳树东街村村庄背街小巷硬化奖补项目</t>
  </si>
  <si>
    <t>上官镇干柳树东街村</t>
  </si>
  <si>
    <t>上官镇人民政府</t>
  </si>
  <si>
    <t>新建水泥道路长1145米，宽度1.95-4米以内，厚0.12米，C25混凝土道路，对其使用的硬化原材料商砼实际用量给予60%奖补。</t>
  </si>
  <si>
    <t>投资7.11万元，对使用的原材料商砼给予60%奖补。便于163户群众出行，改善村内交通条件，提高村民生产生活质量，大大提高群众对巩固拓展脱贫攻坚成果工作满意度。</t>
  </si>
  <si>
    <t>通过实施该项目，惠及脱贫不稳定户10户、脱贫户16户、突发严重困难户1户，改善该村人居环境，顺应广大农民过上美好生活的期待，建设生态宜居美丽乡村。</t>
  </si>
  <si>
    <t>上官镇韩新庄村村庄背街小巷硬化奖补项目</t>
  </si>
  <si>
    <t>上官镇韩新庄村</t>
  </si>
  <si>
    <t>新建水泥道路长6322米，宽度1.95-4米以内，厚0.12米，C25混凝土道路，对其使用的硬化原材料商砼实际用量给予60%奖补。</t>
  </si>
  <si>
    <t>投资18.78万元，对使用的原材料商砼给予60%奖补。便于615户群众出行，改善村内交通条件，提高村民生产生活质量，大大提高群众对巩固拓展脱贫攻坚成果工作满意度。</t>
  </si>
  <si>
    <t>通过实施该项目，惠及脱贫不稳定户4户、脱贫户31户、突发严重困难户6户，改善该村人居环境，顺应广大农民过上美好生活的期待，建设生态宜居美丽乡村。</t>
  </si>
  <si>
    <t>上官镇郭固南北街村村庄背街小巷硬化奖补项目</t>
  </si>
  <si>
    <t>上官镇郭固南北街村</t>
  </si>
  <si>
    <t>（1）新建水泥道路长1500米，宽度2米以内，厚0.1米，C25混凝土道路；（2）新建水泥道路长3080米，宽度1.95-4米以内，厚0.12米，C25混凝土道路，对其使用的硬化原材料商砼实际用量给予60%奖补。</t>
  </si>
  <si>
    <t>投资24.53万元，对使用的原材料商砼给予60%奖补。便于1330户群众出行，改善村内交通条件，提高村民生产生活质量，大大提高群众对巩固拓展脱贫攻坚成果工作满意度。</t>
  </si>
  <si>
    <t>上官镇西太和村庄背街小巷硬化奖补项目</t>
  </si>
  <si>
    <t>上官镇西太和村</t>
  </si>
  <si>
    <t>（1）新建水泥道路长5165米，宽度3米以内，厚0.1米，C25混凝土道路；（2）新建水泥道路长6000米，宽度1.95-4米以内，厚0.15米，C25混凝土道路，对其使用的硬化原材料商砼实际用量给予60%奖补。</t>
  </si>
  <si>
    <t>投资47.05万元，对使用的原材料商砼给予60%奖补。便于1136户群众出行，改善村内交通条件，提高村民生产生活质量，大大提高群众对巩固拓展脱贫攻坚成果工作满意度。</t>
  </si>
  <si>
    <t>通过实施该项目，惠及脱贫不稳定户4户、脱贫户6户、突发严重困难户1户，改善该村人居环境，顺应广大农民过上美好生活的期待，建设生态宜居美丽乡村。</t>
  </si>
  <si>
    <t>上官镇武安寨村村庄背街小巷硬化奖补项目</t>
  </si>
  <si>
    <t>上官镇武安寨村</t>
  </si>
  <si>
    <t>新建水泥道路长5809米，宽度3米以内，厚0.12米，C25混凝土道路；对其使用的硬化原材料商砼实际用量给予60%奖补。</t>
  </si>
  <si>
    <t>投资35.39万元，对使用的原材料商砼给予60%奖补。便于931户群众出行，改善村内交通条件，提高村民生产生活质量，大大提高群众对巩固拓展脱贫攻坚成果工作满意度。</t>
  </si>
  <si>
    <t>通过实施该项目，惠及脱贫户59户、突发严重困难户4户，改善该村人居环境，顺应广大农民过上美好生活的期待，建设生态宜居美丽乡村。</t>
  </si>
  <si>
    <t>上官镇姬柳里村村庄背街小巷硬化奖补项目</t>
  </si>
  <si>
    <t>上官镇姬柳里村</t>
  </si>
  <si>
    <t>（1）新建水泥道路长 3209米，宽度2-4米，厚0.1米，C25混凝土道路；（2）新建水泥道路长2600米，宽度2-4米以内，厚0.15米，C25混凝土道路，对其使用的硬化原材料商砼实际用量给予60%奖补。</t>
  </si>
  <si>
    <t>投资38.21万元，对使用的原材料商砼给予60%奖补。便于3000多群众出行，改善村内交通条件，提高村民生产生活质量，大大提高群众对巩固拓展脱贫攻坚成果工作满意度。</t>
  </si>
  <si>
    <t>通过实施该项目，惠及脱贫不稳定户30户、脱贫户20户、突发严重困难户3户，改善该村人居环境，顺应广大农民过上美好生活的期待，建设生态宜居美丽乡村。</t>
  </si>
  <si>
    <t>上官镇东太和村村庄背街小巷硬化奖补项目</t>
  </si>
  <si>
    <t>上官镇东太和村</t>
  </si>
  <si>
    <t>新建水泥道路长2666米，宽度3米以内，厚0.12米，C25混凝土道路，对其使用的硬化原材料商砼实际用量给予60%奖补。</t>
  </si>
  <si>
    <t>投资15.95万元，对使用的原材料商砼给予60%奖补。便于605户群众出行，改善村内交通条件，提高村民生产生活质量，大大提高群众对巩固拓展脱贫攻坚成果工作满意度。</t>
  </si>
  <si>
    <t>通过实施该项目，惠及脱贫不稳定户3户、脱贫户9户、突发严重困难户2户，改善该村人居环境，顺应广大农民过上美好生活的期待，建设生态宜居美丽乡村。</t>
  </si>
  <si>
    <t>上官镇郝一村村庄背街小巷硬化奖补项目</t>
  </si>
  <si>
    <t>上官镇郝一村</t>
  </si>
  <si>
    <t>新建水泥道路长1056米，宽度3米以内，厚0.12米，C25混凝土道路，对其使用的硬化原材料商砼实际用量给予60%奖补。</t>
  </si>
  <si>
    <t>投资8.76万元，对使用的原材料商砼给予60%奖补。便于263户群众出行，改善村内交通条件，提高村民生产生活质量，大大提高群众对巩固拓展脱贫攻坚成果工作满意度。</t>
  </si>
  <si>
    <t>通过实施该项目，惠及脱贫户8户、突发严重困难户3户，改善该村人居环境，顺应广大农民过上美好生活的期待，建设生态宜居美丽乡村。</t>
  </si>
  <si>
    <t>上官镇崔阳城村村庄背街小巷硬化奖补项目</t>
  </si>
  <si>
    <t>上官镇崔阳城村</t>
  </si>
  <si>
    <t>（1）新建水泥道路长982米，宽度3米以内，厚0.12米，C25混凝土道路；（2）新建水泥道路长1998米，宽度1.95-4米以内，厚0.15米，C25混凝土道路，对其使用的硬化原材料商砼实际用量给予60%奖补。</t>
  </si>
  <si>
    <t>投资19.95万元，对使用的原材料商砼给予60%奖补。便于864户群众出行，改善村内交通条件，提高村民生产生活质量，大大提高群众对巩固拓展脱贫攻坚成果工作满意度。</t>
  </si>
  <si>
    <t>通过实施该项目，惠及脱贫不稳定户2户、脱贫户60户、突发严重困难户1户，改善该村人居环境，顺应广大农民过上美好生活的期待，建设生态宜居美丽乡村。</t>
  </si>
  <si>
    <t>上官镇徐阳城村村庄背街小巷硬化奖补项目</t>
  </si>
  <si>
    <t>上官镇徐阳城村</t>
  </si>
  <si>
    <t>新建水泥道路长5693米，宽度1.95-4米以内，厚0.12米，C25混凝土道路，对其使用的硬化原材料商砼实际用量给予60%奖补。</t>
  </si>
  <si>
    <t>投资23.93万元，对使用的原材料商砼给予60%奖补。便于950户群众出行，改善村内交通条件，提高村民生产生活质量，大大提高群众对巩固拓展脱贫攻坚成果工作满意度。</t>
  </si>
  <si>
    <t>通过实施该项目，惠及脱贫不稳定户10户、脱贫户19户、突发严重困难户4户，改善该村人居环境，顺应广大农民过上美好生活的期待，建设生态宜居美丽乡村。</t>
  </si>
  <si>
    <t>上官镇闫柳里村村庄背街小巷硬化奖补项目</t>
  </si>
  <si>
    <t>上官镇闫柳里村</t>
  </si>
  <si>
    <t>新建水泥道路长2115米，宽度1.95-4米以内，厚0.12米，C25混凝土道路，对其使用的硬化原材料商砼实际用量给予60%奖补。</t>
  </si>
  <si>
    <t>投资15.23万元，对使用的原材料商砼给予60%奖补。便于247户群众出行，改善村内交通条件，提高村民生产生活质量，大大提高群众对巩固拓展脱贫攻坚成果工作满意度。</t>
  </si>
  <si>
    <t>通过实施该项目，惠及脱贫不稳定户7户、脱贫户10户、突发严重困难户2户，改善该村人居环境，顺应广大农民过上美好生活的期待，建设生态宜居美丽乡村。</t>
  </si>
  <si>
    <t>上官镇鲁邑寨东街村村村庄背街小巷硬化奖补项目</t>
  </si>
  <si>
    <t>上官镇鲁邑寨东街村</t>
  </si>
  <si>
    <t>新建水泥道路长4677米，宽度1.95-4米以内，厚0.12米，C25混凝土道路，对其使用的硬化原材料商砼实际用量给予60%奖补。</t>
  </si>
  <si>
    <t>投资30.1万元，对使用的原材料商砼给予60%奖补。便于247户群众出行，改善村内交通条件，提高村民生产生活质量，大大提高群众对巩固拓展脱贫攻坚成果工作满意度。</t>
  </si>
  <si>
    <t>老店镇马兰集村村庄背街小巷硬化奖补项目</t>
  </si>
  <si>
    <t>老店镇马兰集村</t>
  </si>
  <si>
    <t>老店镇人民政府</t>
  </si>
  <si>
    <t>（1）新建水泥道路长4677米，宽度3米以内，厚0.15米，C25混凝土道路，对其使用的硬化原材料商砼实际用量给予60%奖补。</t>
  </si>
  <si>
    <t>投资63.1万元，对使用的原材料商砼给予60%奖补。便于872户群众出行，改善村内交通条件，提高村民生产生活质量，大大提高群众对巩固拓展脱贫攻坚成果工作满意度。</t>
  </si>
  <si>
    <t>通过实施该项目，惠及脱贫不稳定户3户、脱贫户279户、突发严重困难户3户，改善该村人居环境，顺应广大农民过上美好生活的期待，建设生态宜居美丽乡村。</t>
  </si>
  <si>
    <t>老店镇耿范村村庄背街小巷硬化奖补项目</t>
  </si>
  <si>
    <t>老店镇耿范村</t>
  </si>
  <si>
    <t>（1）新建水泥道路长1906米，宽度3米以内，厚0.1米，C25混凝土道路，对其使用的硬化原材料商砼实际用量给予60%奖补。</t>
  </si>
  <si>
    <t>投资10.8万元，对使用的原材料商砼给予60%奖补。便于456户群众出行，改善村内交通条件，提高村民生产生活质量，大大提高群众对巩固拓展脱贫攻坚成果工作满意度。</t>
  </si>
  <si>
    <t>通过实施该项目，惠及脱贫不稳定户4户、脱贫户82户、突发严重困难户11户，改善该村人居环境，顺应广大农民过上美好生活的期待，建设生态宜居美丽乡村。</t>
  </si>
  <si>
    <t>老店镇岳村集村村庄背街小巷硬化奖补项目</t>
  </si>
  <si>
    <t>老店镇岳村集村</t>
  </si>
  <si>
    <t>（1）新建水泥道路长2558米，宽度3米以内，厚0.1米，C25混凝土道路；（2）新建水泥道路长2296.6米，宽度3米以内，厚0.12米，C25混凝土道路；（3）新建水泥道路长411米，宽度3米以内，厚0.15米，C25混凝土道路，对其使用的硬化原材料商砼实际用量给予60%奖补。</t>
  </si>
  <si>
    <t>投资33.5万元，对使用的原材料商砼给予60%奖补。便于623户群众出行，改善村内交通条件，提高村民生产生活质量，大大提高群众对巩固拓展脱贫攻坚成果工作满意度。</t>
  </si>
  <si>
    <t>通过实施该项目，惠及脱贫不稳定户3户、脱贫户28户，改善该村人居环境，顺应广大农民过上美好生活的期待，建设生态宜居美丽乡村。</t>
  </si>
  <si>
    <t>老店镇马村村庄背街小巷硬化奖补项目</t>
  </si>
  <si>
    <t>老店镇马村</t>
  </si>
  <si>
    <t>（1）新建水泥道路长1053.5米，宽度3米以内，厚0.1米，C25混凝土道路；（2）新建水泥道路长96米，宽度3米以内，厚0.12米，C25混凝土道路，对其使用的硬化原材料商砼实际用量给予60%奖补。</t>
  </si>
  <si>
    <t>投资6.9万元，对使用的原材料商砼给予60%奖补。便于86户群众出行，改善村内交通条件，提高村民生产生活质量，大大提高群众对巩固拓展脱贫攻坚成果工作满意度。</t>
  </si>
  <si>
    <t>通过实施该项目，惠及脱贫不稳定户4户、脱贫户2户、突发严重困难户1户，改善该村人居环境，顺应广大农民过上美好生活的期待，建设生态宜居美丽乡村。</t>
  </si>
  <si>
    <t>老店镇第三营村村庄背街小巷硬化奖补项目</t>
  </si>
  <si>
    <t>老店镇第三营村</t>
  </si>
  <si>
    <t>（1）新建水泥道路长275米，宽度3米以内，厚0.08米，C25混凝土道路；（2）新建水泥道路长2724米，宽度3米以内，厚0.1米，C25混凝土道路；（3）新建水泥道路长2382米，宽度3米以内，厚0.12米（4）新建水泥道路长478米，宽度3米以内，厚0.15米（5）新建水泥道路长693米，宽度3米以内，厚0.18米，C25混凝土道路，对使用的硬化原材料商砼实际用量给予60%奖补。</t>
  </si>
  <si>
    <t>投资48.9万元，对使用的原材料商砼给予60%奖补。便于457户群众出行，改善村内交通条件，提高村民生产生活质量，大大提高群众对巩固拓展脱贫攻坚成果工作满意度。</t>
  </si>
  <si>
    <t>通过实施该项目，惠及脱贫不稳定户2户、脱贫户26户、突发严重困难户1户，改善该村人居环境，顺应广大农民过上美好生活的期待，建设生态宜居美丽乡村。</t>
  </si>
  <si>
    <t>老店镇桑寨村村庄背街小巷硬化奖补项目</t>
  </si>
  <si>
    <t>老店镇桑寨村</t>
  </si>
  <si>
    <t>（1）新建水泥道路长4969米，宽度3米以内，厚0.12米，C25混凝土道路，对其使用的硬化原材料商砼实际用量给予60%奖补。</t>
  </si>
  <si>
    <t>投资29万元，对使用的原材料商砼给予60%奖补。便于387户群众出行，改善村内交通条件，提高村民生产生活质量，大大提高群众对巩固拓展脱贫攻坚成果工作满意度。</t>
  </si>
  <si>
    <t>通过实施该项目，惠及脱贫不稳定户3户、脱贫户51户，改善该村人居环境，顺应广大农民过上美好生活的期待，建设生态宜居美丽乡村。</t>
  </si>
  <si>
    <t>老店镇小石庄村村庄背街小巷硬化奖补项目</t>
  </si>
  <si>
    <t>老店镇小石庄村</t>
  </si>
  <si>
    <t>（1）新建水泥道路长1980米，宽度3米以内，厚0.1米，C25混凝土道路；对其使用的硬化原材料商砼实际用量给予60%奖补。</t>
  </si>
  <si>
    <t>投资12.13万元，对使用的原材料商砼给予60%奖补。便于103户群众出行，改善村内交通条件，提高村民生产生活质量，大大提高群众对巩固拓展脱贫攻坚成果工作满意度。</t>
  </si>
  <si>
    <t>通过实施该项目，惠及脱贫不稳定户7户、脱贫户4户，改善该村人居环境，顺应广大农民过上美好生活的期待，建设生态宜居美丽乡村。</t>
  </si>
  <si>
    <t>老店镇青庄村村庄背街小巷硬化奖补项目</t>
  </si>
  <si>
    <t>老店镇青庄村</t>
  </si>
  <si>
    <t>（1）新建水泥道路长3751米，宽度3米以内，厚0.1米，C25混凝土道路，对其使用的硬化原材料商砼实际用量给予60%奖补。</t>
  </si>
  <si>
    <t>投资21.9万元，对使用的原材料商砼给予60%奖补。便于307户群众出行，改善村内交通条件，提高村民生产生活质量，大大提高群众对巩固拓展脱贫攻坚成果工作满意度。</t>
  </si>
  <si>
    <t>通过实施该项目，惠及脱贫不稳定户7户、脱贫户158户、突发严重困难户1户，改善该村人居环境，顺应广大农民过上美好生活的期待，建设生态宜居美丽乡村。</t>
  </si>
  <si>
    <t>老店镇齐寨村村庄背街小巷硬化奖补项目</t>
  </si>
  <si>
    <t>老店镇齐寨村</t>
  </si>
  <si>
    <t>（1）新建水泥道路长4212米，宽度3米以内，厚0.1米，C25混凝土道路，对其使用的硬化原材料商砼实际用量给予60%奖补。</t>
  </si>
  <si>
    <t>投资26万元，对使用的原材料商砼给予60%奖补。便于XXX户群众出行，改善村内交通条件，提高村民生产生活质量，大大提高群众对巩固拓展脱贫攻坚成果工作满意度。</t>
  </si>
  <si>
    <t>通过实施该项目，惠及脱贫不稳定户4户、脱贫户23户、突发严重困难户2户，改善该村人居环境，顺应广大农民过上美好生活的期待，建设生态宜居美丽乡村。</t>
  </si>
  <si>
    <t>老店镇任庄村村庄背街小巷硬化奖补项目</t>
  </si>
  <si>
    <t>老店镇任庄村</t>
  </si>
  <si>
    <t>（1）新建水泥道路长1498米，宽度3米以内，厚0.1米，C25混凝土道路，C25混凝土道路，对其使用的硬化原材料商砼实际用量给予60%奖补。</t>
  </si>
  <si>
    <t>投资10.5万元，对使用的原材料商砼给予60%奖补。便于144户群众出行，改善村内交通条件，提高村民生产生活质量，大大提高群众对巩固拓展脱贫攻坚成果工作满意度。</t>
  </si>
  <si>
    <t>通过实施该项目，惠及脱贫不稳定户3户、脱贫户9户、突发严重困难户1户，改善该村人居环境，顺应广大农民过上美好生活的期待，建设生态宜居美丽乡村。</t>
  </si>
  <si>
    <t>老店镇吴河寨村村庄背街小巷硬化奖补项目</t>
  </si>
  <si>
    <t>老店镇吴河寨村</t>
  </si>
  <si>
    <t>（1）新建水泥道路长1491米，宽度3米以内，厚0.1米，C25混凝土道路，对其使用的硬化原材料商砼实际用量给予60%奖补。</t>
  </si>
  <si>
    <t>投资9.5万元，对使用的原材料商砼给予60%奖补。便于253户群众出行，改善村内交通条件，提高村民生产生活质量，大大提高群众对巩固拓展脱贫攻坚成果工作满意度。</t>
  </si>
  <si>
    <t>通过实施该项目，惠及脱贫不稳定户1户、脱贫户13户，改善该村人居环境，顺应广大农民过上美好生活的期待，建设生态宜居美丽乡村。</t>
  </si>
  <si>
    <t>老店镇前物头村村庄背街小巷硬化奖补项目</t>
  </si>
  <si>
    <t>老店镇前物头村</t>
  </si>
  <si>
    <t>（1）新建水泥道路长2836米，宽度3米以内，厚0.1米，C25混凝土道路，对其使用的硬化原材料商砼实际用量给予60%奖补。</t>
  </si>
  <si>
    <t>投资17.4万元，对使用的原材料商砼给予60%奖补。便于327户群众出行，改善村内交通条件，提高村民生产生活质量，大大提高群众对巩固拓展脱贫攻坚成果工作满意度。</t>
  </si>
  <si>
    <t>通过实施该项目，惠及脱贫不稳定户4户、脱贫户23户、突发严重困难户3户，改善该村人居环境，顺应广大农民过上美好生活的期待，建设生态宜居美丽乡村。</t>
  </si>
  <si>
    <t>老店镇高庄村村庄背街小巷硬化奖补项目</t>
  </si>
  <si>
    <t>老店镇高庄村</t>
  </si>
  <si>
    <t>（1）新建水泥道路长3442米，宽度3米以内，厚0.1米，C25混凝土道路，对其使用的硬化原材料商砼实际用量给予60%奖补。</t>
  </si>
  <si>
    <t>投资16.5万元，对使用的原材料商砼给予60%奖补。便于419户群众出行，改善村内交通条件，提高村民生产生活质量，大大提高群众对巩固拓展脱贫攻坚成果工作满意度。</t>
  </si>
  <si>
    <t>通过实施该项目，惠及脱贫不稳定户3户、脱贫户26户，改善该村人居环境，顺应广大农民过上美好生活的期待，建设生态宜居美丽乡村。</t>
  </si>
  <si>
    <t>老店镇张庄村村庄背街小巷硬化奖补项目</t>
  </si>
  <si>
    <t>老店镇张庄村</t>
  </si>
  <si>
    <t>（1）新建水泥道路长35米，宽度3米以内，厚0.08米，C25混凝土道路；（2）新建水泥道路长211米，宽度3米以内，厚0.1米，C25混凝土道路；（3）新建水泥道路长1682.2米，宽度3米以内，厚0.12米新（4）建水泥道路长1680米，宽度3米以内，厚0.15米，C25混凝土道路，对其使用的硬化原材料商砼实际用量给予60%奖补。</t>
  </si>
  <si>
    <t>投资27.1万元，对使用的原材料商砼给予60%奖补。便于356户群众出行，改善村内交通条件，提高村民生产生活质量，大大提高群众对巩固拓展脱贫攻坚成果工作满意度。</t>
  </si>
  <si>
    <t>通过实施该项目，惠及脱贫不稳定户3户、脱贫户22户、突发严重困难户1户，改善该村人居环境，顺应广大农民过上美好生活的期待，建设生态宜居美丽乡村。</t>
  </si>
  <si>
    <t>老店镇安上村村庄背街小巷硬化奖补项目</t>
  </si>
  <si>
    <t>老店镇安上村</t>
  </si>
  <si>
    <t>（1）新建水泥道路长2187米，宽度3米以内，厚0.1米，C25混凝土道路；（2）新建水泥道路长230米，宽度3米以内，厚0.15米，C25混凝土道路，对其使用的硬化原材料商砼实际用量给予60%奖补。</t>
  </si>
  <si>
    <t>投资15.8万元，对使用的原材料商砼给予60%奖补。便于207户群众出行，改善村内交通条件，提高村民生产生活质量，大大提高群众对巩固拓展脱贫攻坚成果工作满意度。</t>
  </si>
  <si>
    <t>通过实施该项目，惠及脱贫不稳定户3户、脱贫户17户、突发严重困难户1户，改善该村人居环境，顺应广大农民过上美好生活的期待，建设生态宜居美丽乡村。</t>
  </si>
  <si>
    <t>老店镇西马胡寨村村庄背街小巷硬化奖补项目</t>
  </si>
  <si>
    <t>老店镇西马胡寨村</t>
  </si>
  <si>
    <t>（1）新建水泥道路长4897米，宽度3米以内，厚0.12米，C25混凝土道路；（2）新建水泥道路长171米，宽度3米以内，厚0.15米，C25混凝土道路，对其使用的硬化原材料商砼实际用量给予60%奖补。</t>
  </si>
  <si>
    <t>投资34.07万元，对使用的原材料商砼给予60%奖补。便于325户群众出行，改善村内交通条件，提高村民生产生活质量，大大提高群众对巩固拓展脱贫攻坚成果工作满意度。</t>
  </si>
  <si>
    <t>通过实施该项目，惠及脱贫不稳定户4户、脱贫户39户、突发严重困难户2户，改善该村人居环境，顺应广大农民过上美好生活的期待，建设生态宜居美丽乡村。</t>
  </si>
  <si>
    <t>老店镇王会村村庄背街小巷硬化奖补项目</t>
  </si>
  <si>
    <t>老店镇王会村</t>
  </si>
  <si>
    <t>（1）新建水泥道路长4615米，宽度3米以内，厚0.1米，C25混凝土道路，对其使用的硬化原材料商砼实际用量给予60%奖补。</t>
  </si>
  <si>
    <t>投资33.8万元，对使用的原材料商砼给予60%奖补。便于278户群众出行，改善村内交通条件，提高村民生产生活质量，大大提高群众对巩固拓展脱贫攻坚成果工作满意度。</t>
  </si>
  <si>
    <t>通过实施该项目，惠及脱贫不稳定户3户、脱贫户21户、突发严重困难户2户，改善该村人居环境，顺应广大农民过上美好生活的期待，建设生态宜居美丽乡村。</t>
  </si>
  <si>
    <t>老店镇前马胡寨村村庄背街小巷硬化奖补项目</t>
  </si>
  <si>
    <t>老店镇前马胡寨村</t>
  </si>
  <si>
    <t>（1）新建水泥道路长2399米，宽度3米以内，厚0.12米，C25混凝土道路；（2）新建水泥道路长206米，宽度3米以内，厚0.18米，C25混凝土道路，对其使用的硬化原材料商砼实际用量给予60%奖补。</t>
  </si>
  <si>
    <t>投资20.1万元，对使用的原材料商砼给予60%奖补。便于182户群众出行，改善村内交通条件，提高村民生产生活质量，大大提高群众对巩固拓展脱贫攻坚成果工作满意度。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</si>
  <si>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通过实施该项目，惠及脱贫不稳定户1户、脱贫户16户，改善该村人居环境，顺应广大农民过上美好生活的期待，建设生态宜居美丽乡村。</t>
  </si>
  <si>
    <t>老店镇曹固营村村庄背街小巷硬化奖补项目</t>
  </si>
  <si>
    <t>老店镇曹固营村</t>
  </si>
  <si>
    <t>（1）新建水泥道路长2843.3米，宽度3米以内，厚0.12米，C25混凝土道路，对其使用的硬化原材料商砼实际用量给予60%奖补。</t>
  </si>
  <si>
    <t>投资20.2万元，对使用的原材料商砼给予60%奖补。便于182户群众出行，改善村内交通条件，提高村民生产生活质量，大大提高群众对巩固拓展脱贫攻坚成果工作满意度。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</si>
  <si>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通过实施该项目，惠及脱贫不稳定户4户、脱贫户20户，改善该村人居环境，顺应广大农民过上美好生活的期待，建设生态宜居美丽乡村。</t>
  </si>
  <si>
    <t>慈周寨镇王吴娘寨村村庄背街小巷硬化奖补项目</t>
  </si>
  <si>
    <t>慈周寨镇王吴娘寨村</t>
  </si>
  <si>
    <t>慈周寨镇人民政府</t>
  </si>
  <si>
    <t>（1）新建水泥道路长5990.5米，宽度1.5-4米以内，厚0.12米，C25混凝土道路，对其使用的硬化原材料商砼实际用量给予60%奖补。</t>
  </si>
  <si>
    <t>投资41.3万元，对使用的原材料商砼给予60%奖补。便于634户群众出行，改善村内交通条件，提高村民生产生活质量，大大提高群众对巩固拓展脱贫攻坚成果工作满意度。</t>
  </si>
  <si>
    <t>通过实施该项目，惠及脱贫户18户，突发严重困难户2户，改善该村人居环境，顺应广大农民过上美好生活的期待，建设生态宜居美丽乡村。</t>
  </si>
  <si>
    <t>慈周寨镇西九女堽村村庄背街小巷硬化奖补项目</t>
  </si>
  <si>
    <t>慈周寨镇西九女堽村</t>
  </si>
  <si>
    <t>（1）新建水泥道路长1247.2米，宽度3米以内，厚0.12米，C25混凝土道路，对其使用的硬化原材料商砼实际用量给予60%奖补。（2）新建水泥道路长324米，宽度6米以内，厚0.12米，C25混凝土道路，对其使用的硬化原材料商砼实际用量给予60%奖补。</t>
  </si>
  <si>
    <t>投资11.81万元，对使用的原材料商砼给予60%奖补。便于440户群众出行，改善村内交通条件，提高村民生产生活质量，大大提高群众对巩固拓展脱贫攻坚成果工作满意度。</t>
  </si>
  <si>
    <t>通过实施该项目，惠及脱贫户6户，突发严重困难户5户，改善该村人居环境，顺应广大农民过上美好生活的期待，建设生态宜居美丽乡村。</t>
  </si>
  <si>
    <t>慈周寨镇小堽村村庄背街小巷硬化奖补项目</t>
  </si>
  <si>
    <t>慈周寨镇小堽村</t>
  </si>
  <si>
    <t>（1）新建水泥道路长3795.2米，宽度4米以内，厚0.12米，C25混凝土道路，对其使用的硬化原材料商砼实际用量给予60%奖补。</t>
  </si>
  <si>
    <t>投资28.1万元，对使用的原材料商砼给予60%奖补。便于901户群众出行，改善村内交通条件，提高村民生产生活质量，大大提高群众对巩固拓展脱贫攻坚成果工作满意度。</t>
  </si>
  <si>
    <t>通过实施该项目，惠及脱贫户15户，边缘易致贫户1户、突发严重困难户5户，改善该村人居环境，顺应广大农民过上美好生活的期待，建设生态宜居美丽乡村。</t>
  </si>
  <si>
    <t>慈周寨镇朱吴娘寨村村庄背街小巷硬化奖补项目</t>
  </si>
  <si>
    <t>慈周寨镇朱吴娘寨村</t>
  </si>
  <si>
    <t>（1）新建水泥道路长4170.2米，宽度1.5-6米以内，厚0.12米，C25混凝土道路，对其使用的硬化原材料商砼实际用量给予60%奖补。</t>
  </si>
  <si>
    <t>投资28.76万元，对使用的原材料商砼给予60%奖补。便于331户群众出行，改善村内交通条件，提高村民生产生活质量，大大提高群众对巩固拓展脱贫攻坚成果工作满意度。</t>
  </si>
  <si>
    <t>通过实施该项目，惠及脱贫户10户，边缘易致贫户1户、突发严重困难户2户，改善该村人居环境，顺应广大农民过上美好生活的期待，建设生态宜居美丽乡村。</t>
  </si>
  <si>
    <t>慈周寨镇东连屯村村庄背街小巷硬化奖补项目</t>
  </si>
  <si>
    <t>慈周寨镇东连屯村</t>
  </si>
  <si>
    <t>（1）新建水泥道路长1326.5米，宽度3米以内，厚0.12米，C25混凝土道路，对其使用的硬化原材料商砼实际用量给予60%奖补。（2）新建水泥道路长30米，宽度6米及以上，厚0.15米，C25混凝土道路，对其使用的硬化原材料商砼实际用量给予60%奖补。</t>
  </si>
  <si>
    <t>投资8.29万元，对使用的原材料商砼给予60%奖补。便于242户群众出行，改善村内交通条件，提高村民生产生活质量，大大提高群众对巩固拓展脱贫攻坚成果工作满意度。</t>
  </si>
  <si>
    <t>通过实施该项目，惠及脱贫户13户，边缘易致贫户2户、突发严重困难户1户，改善该村人居环境，顺应广大农民过上美好生活的期待，建设生态宜居美丽乡村。</t>
  </si>
  <si>
    <t>慈周寨镇西连屯村村庄背街小巷硬化奖补项目</t>
  </si>
  <si>
    <t>慈周寨镇西连屯村</t>
  </si>
  <si>
    <t>（1）新建水泥道路长488.7米，宽度3米以内，厚0.1米，C25混凝土道路，对其使用的硬化原材料商砼实际用量给予60%奖补。（2）新建水泥道路长694米，宽度6米以内，厚0.12米，C25混凝土道路，对其使用的硬化原材料商砼实际用量给予60%奖补。（3）新建水泥道路长1006.6米，宽度6米及以上，厚0.12米，C25混凝土道路，对其使用的硬化原材料商砼实际用量给予60%奖补。</t>
  </si>
  <si>
    <t>投资19.1万元，对使用的原材料商砼给予60%奖补。便于347户群众出行，改善村内交通条件，提高村民生产生活质量，大大提高群众对巩固拓展脱贫攻坚成果工作满意度。</t>
  </si>
  <si>
    <t>通过实施该项目，惠及脱贫户13户，边缘易致贫户1户、突发严重困难户2户，改善该村人居环境，顺应广大农民过上美好生活的期待，建设生态宜居美丽乡村。</t>
  </si>
  <si>
    <t>慈周寨镇枣科村村庄背街小巷硬化奖补项目</t>
  </si>
  <si>
    <t>慈周寨镇枣科村</t>
  </si>
  <si>
    <t>（1）新建水泥2449道路长米，宽度4米以内，厚0.10米，C25混凝土道路，对其使用的硬化原材料商砼实际用量给予60%奖补。（2）新建水泥道路长4.5米，宽度4米以内，厚0.12米，C25混凝土道路，对其使用的硬化原材料商砼实际用量给予60%奖补。</t>
  </si>
  <si>
    <t>投资14.13万元，对使用的原材料商砼给予60%奖补。便于393户群众出行，改善村内交通条件，提高村民生产生活质量，大大提高群众对巩固拓展脱贫攻坚成果工作满意度。</t>
  </si>
  <si>
    <t>通过实施该项目，惠及脱贫户8户，边缘易致贫户1户、突发严重困难户3户，改善该村人居环境，顺应广大农民过上美好生活的期待，建设生态宜居美丽乡村。</t>
  </si>
  <si>
    <t>慈周寨镇尚寨第一村村庄背街小巷硬化奖补项目</t>
  </si>
  <si>
    <t>慈周寨镇尚寨第一村</t>
  </si>
  <si>
    <t>（1）新建水泥道路长1846米，宽度6米以内，厚0.12米，C25混凝土道路，对其使用的硬化原材料商砼实际用量给予60%奖补。（2）新建水泥道路长975米，宽度6米及以上，厚0.15米，C25混凝土道路，对其使用的硬化原材料商砼实际用量给予60%奖补。</t>
  </si>
  <si>
    <t>投资22.59万元，对使用的原材料商砼给予60%奖补。便于244户群众出行，改善村内交通条件，提高村民生产生活质量，大大提高群众对巩固拓展脱贫攻坚成果工作满意度。</t>
  </si>
  <si>
    <t>通过实施该项目，惠及脱贫户7户，突发严重困难户2户，改善该村人居环境，顺应广大农民过上美好生活的期待，建设生态宜居美丽乡村。</t>
  </si>
  <si>
    <t>慈周寨镇后李方屯村村庄背街小巷硬化奖补项目</t>
  </si>
  <si>
    <t>慈周寨镇后李方屯村</t>
  </si>
  <si>
    <t>（1）新建水泥道路长1204.2米，宽度6米以内，厚0.12米，C25混凝土道路，对其使用的硬化原材料商砼实际用量给予60%奖补。</t>
  </si>
  <si>
    <t>投资26.24万元，对使用的原材料商砼给予60%奖补。便于664户群众出行，改善村内交通条件，提高村民生产生活质量，大大提高群众对巩固拓展脱贫攻坚成果工作满意度。</t>
  </si>
  <si>
    <t>通过实施该项目，惠及脱贫户9户，边缘易致贫户2户、突发严重困难户3户，改善该村人居环境，顺应广大农民过上美好生活的期待，建设生态宜居美丽乡村。</t>
  </si>
  <si>
    <t>慈周寨镇中大寨村村庄背街小巷硬化奖补项目</t>
  </si>
  <si>
    <t>慈周寨镇中大寨村</t>
  </si>
  <si>
    <t>（1）新建水泥道路长1055.5米，宽度4米以内，厚0.12米，C25混凝土道路，对其使用的硬化原材料商砼实际用量给予60%奖补。</t>
  </si>
  <si>
    <t>投资5.58万元，对使用的原材料商砼给予60%奖补。便于232户群众出行，改善村内交通条件，提高村民生产生活质量，大大提高群众对巩固拓展脱贫攻坚成果工作满意度。</t>
  </si>
  <si>
    <t>通过实施该项目，惠及脱贫户10户，突发严重困难户2户，改善该村人居环境，顺应广大农民过上美好生活的期待，建设生态宜居美丽乡村。</t>
  </si>
  <si>
    <t>慈周寨镇毛白社村村庄背街小巷硬化奖补项目</t>
  </si>
  <si>
    <t>慈周寨镇毛白社村</t>
  </si>
  <si>
    <t>（1）新建水泥道路长1187.1米，宽度4.5米以内，厚0.12米，C25混凝土道路，对其使用的硬化原材料商砼实际用量给予60%奖补。（2）新建水泥道路长56.8米，宽度6米及以上，厚0.18米，C25混凝土道路，对其使用的硬化原材料商砼实际用量给予60%奖补。</t>
  </si>
  <si>
    <t>投资8.79万元，对使用的原材料商砼给予60%奖补。便于347户群众出行，改善村内交通条件，提高村民生产生活质量，大大提高群众对巩固拓展脱贫攻坚成果工作满意度。</t>
  </si>
  <si>
    <t>通过实施该项目，惠及脱贫户132户，边缘易致贫户1户、突发严重困难户4户，改善该村人居环境，顺应广大农民过上美好生活的期待，建设生态宜居美丽乡村。</t>
  </si>
  <si>
    <t>慈周寨镇闫家庄村村庄背街小巷硬化奖补项目</t>
  </si>
  <si>
    <t>慈周寨镇闫家庄村</t>
  </si>
  <si>
    <t>（1）新建水泥道路长1006米，宽度4米以内，厚0.1米，C25混凝土道路，对其使用的硬化原材料商砼实际用量给予60%奖补。</t>
  </si>
  <si>
    <t>投资6.06万元，对使用的原材料商砼给予60%奖补。便于393户群众出行，改善村内交通条件，提高村民生产生活质量，大大提高群众对巩固拓展脱贫攻坚成果工作满意度。</t>
  </si>
  <si>
    <t>通过实施该项目，惠及脱贫户72户，突发严重困难户3户，改善该村人居环境，顺应广大农民过上美好生活的期待，建设生态宜居美丽乡村。</t>
  </si>
  <si>
    <t>慈周寨镇高家庄村村庄背街小巷硬化奖补项目</t>
  </si>
  <si>
    <t>慈周寨镇高家庄村</t>
  </si>
  <si>
    <t>（1）新建水泥道路长4875米，宽度6米以内，厚0.12米，C25混凝土道路，对其使用的硬化原材料商砼实际用量给予60%奖补。</t>
  </si>
  <si>
    <t>投资31.73万元，对使用的原材料商砼给予60%奖补。便于244户群众出行，改善村内交通条件，提高村民生产生活质量，大大提高群众对巩固拓展脱贫攻坚成果工作满意度。</t>
  </si>
  <si>
    <t>慈周寨镇柴胡寨村村庄背街小巷硬化奖补项目</t>
  </si>
  <si>
    <t>慈周寨镇柴胡寨村</t>
  </si>
  <si>
    <t>（1）新建水泥道路长442米，宽度3米以内，厚0.12米，C25混凝土道路，对其使用的硬化原材料商砼实际用量给予60%奖补。</t>
  </si>
  <si>
    <t>投资2.76万元，对使用的原材料商砼给予60%奖补。便于664户群众出行，改善村内交通条件，提高村民生产生活质量，大大提高群众对巩固拓展脱贫攻坚成果工作满意度。</t>
  </si>
  <si>
    <t>慈周寨镇后大寨村村庄背街小巷硬化奖补项目</t>
  </si>
  <si>
    <t>慈周寨镇后大寨村</t>
  </si>
  <si>
    <t>（1）新建水泥道路长2825.2米，宽度4米以内，厚0.12米，C25混凝土道路，对其使用的硬化原材料商砼实际用量给予60%奖补。</t>
  </si>
  <si>
    <t>投资21.26万元，对使用的原材料商砼给予60%奖补。便于232户群众出行，改善村内交通条件，提高村民生产生活质量，大大提高群众对巩固拓展脱贫攻坚成果工作满意度。</t>
  </si>
  <si>
    <t>通过实施该项目，惠及脱贫户11户，边缘易致贫户2户，改善该村人居环境，顺应广大农民过上美好生活的期待，建设生态宜居美丽乡村。</t>
  </si>
  <si>
    <t>慈周寨镇南李庄寨村村庄背街小巷硬化奖补项目</t>
  </si>
  <si>
    <t>慈周寨镇南李庄村</t>
  </si>
  <si>
    <t>（1）新建水泥道路长2320米，宽度4米以内，厚0.12米，C25混凝土道路，对其使用的硬化原材料商砼实际用量给予60%奖补。</t>
  </si>
  <si>
    <t>投资16.31万元，对使用的原材料商砼给予60%奖补。便于232户群众出行，改善村内交通条件，提高村民生产生活质量，大大提高群众对巩固拓展脱贫攻坚成果工作满意度。</t>
  </si>
  <si>
    <t>通过实施该项目，惠及脱贫户3户，突发严重困难户3户，改善该村人居环境，顺应广大农民过上美好生活的期待，建设生态宜居美丽乡村。</t>
  </si>
  <si>
    <t>瓦岗寨乡东梦庄村村庄背街小巷硬化奖补项目</t>
  </si>
  <si>
    <t>瓦岗寨乡东梦庄村</t>
  </si>
  <si>
    <t>瓦岗寨乡人民政府</t>
  </si>
  <si>
    <t>新建水泥道路长833米，宽度1.6-4米以内，厚0.12米，C25混凝土道路，对其使用的硬化原材料商砼实际用量给予60%奖补。</t>
  </si>
  <si>
    <t>投资6.15万元，对使用的原材料商砼给予60%奖补。便于208户群众出行，改善村内交通条件，提高村民生产生活质量，巩固拓展脱贫攻坚成果，持续提升群众幸福感、满意度，助力乡村振兴。</t>
  </si>
  <si>
    <t>通过实施该项目，惠及脱贫户19户、突发严重困难户1户，改善该村人居环境，顺应广大农民过上美好生活的期待，建设生态宜居美丽乡村。</t>
  </si>
  <si>
    <t>瓦岗寨乡耿庄村村庄背街小巷硬化奖补项目</t>
  </si>
  <si>
    <t>瓦岗寨乡耿庄村</t>
  </si>
  <si>
    <t>新建水泥道路长3109.3米，宽度2.4-4米以内，厚0.12米，C25混凝土道路，对其使用的硬化原材料商砼实际用量给予60%奖补。</t>
  </si>
  <si>
    <t>投资23.06万元，对使用的原材料商砼给予60%奖补。便于404户群众出行，改善村内交通条件，提高村民生产生活质量，巩固拓展脱贫攻坚成果，持续提升群众幸福感、满意度，助力乡村振兴。</t>
  </si>
  <si>
    <t>通过实施该项目，惠及脱贫户37户，改善该村人居环境，顺应广大农民过上美好生活的期待，建设生态宜居美丽乡村。</t>
  </si>
  <si>
    <t>瓦岗寨乡大范庄村村庄背街小巷硬化奖补项目</t>
  </si>
  <si>
    <t>瓦岗寨乡大范庄村</t>
  </si>
  <si>
    <t>新建水泥道路长7665米，宽度3-4米以内，厚0.15米，C25混凝土道路，对其使用的硬化原材料商砼实际用量给予60%奖补。</t>
  </si>
  <si>
    <t>投资79.84万元，对使用的原材料商砼给予60%奖补。便于856户群众出行，改善村内交通条件，提高村民生产生活质量，巩固拓展脱贫攻坚成果，持续提升群众幸福感、满意度，助力乡村振兴。</t>
  </si>
  <si>
    <t>通过实施该项目，惠及脱贫户77户、突发严重困难户1户，改善该村人居环境，顺应广大农民过上美好生活的期待，建设生态宜居美丽乡村。</t>
  </si>
  <si>
    <t>瓦岗寨乡东大操村村庄背街小巷硬化奖补项目</t>
  </si>
  <si>
    <t>瓦岗寨乡东大操村</t>
  </si>
  <si>
    <t>新建水泥道路长8232米，宽度2-4米以内，厚0.15米，C25混凝土道路，对其使用的硬化原材料商砼实际用量给予60%奖补。</t>
  </si>
  <si>
    <t>投资78.43万元，对使用的原材料商砼给予60%奖补。便于738户群众出行，改善村内交通条件，提高村民生产生活质量，巩固拓展脱贫攻坚成果，持续提升群众幸福感、满意度，助力乡村振兴。</t>
  </si>
  <si>
    <t>通过实施该项目，惠及脱贫户80户、突发严重困难户7户，改善该村人居环境，顺应广大农民过上美好生活的期待，建设生态宜居美丽乡村。</t>
  </si>
  <si>
    <t>焦虎镇东缑庄村村庄背街小巷硬化奖补项目</t>
  </si>
  <si>
    <t>焦虎镇东缑庄村</t>
  </si>
  <si>
    <t>焦虎镇人民政府</t>
  </si>
  <si>
    <t>新建水泥道路长5800米，宽度2-4米，厚0.15米，C25混凝土道路，对其使用的硬化原材料商砼实际用量给予60%奖补。</t>
  </si>
  <si>
    <t>投资36.92万元，对使用的原材料商砼给予60%奖补。便于520户群众出行，改善村内交通条件，提高村民生产生活质量，大大提高群众对巩固拓展脱贫攻坚成果工作满意度，助推乡村振兴。</t>
  </si>
  <si>
    <t>通过实施该项目，惠及脱贫户37户、监测户4户，改善该村人居环境，顺应广大农民过上美好生活的期待，建设生态宜居美丽乡村。</t>
  </si>
  <si>
    <t>焦虎镇米村口村村庄背街小巷硬化奖补项目</t>
  </si>
  <si>
    <t>焦虎镇米村口村</t>
  </si>
  <si>
    <t>新建水泥道路长1565米，宽度1.95-4米，厚0.15米，C25混凝土道路，对其使用的硬化原材料商砼实际用量给予60%奖补。</t>
  </si>
  <si>
    <t>投资14.04万元，对使用的原材料商砼给予60%奖补。便于380户群众出行，改善村内交通条件，提高村民生产生活质量，大大提高群众对巩固拓展脱贫攻坚成果工作满意度，助推乡村振兴。</t>
  </si>
  <si>
    <t>通过实施该项目，惠及脱贫户31户、监测户4户，改善该村人居环境，顺应广大农民过上美好生活的期待，建设生态宜居美丽乡村。</t>
  </si>
  <si>
    <t>焦虎镇田二庄前王村村庄背街小巷硬化奖补项目</t>
  </si>
  <si>
    <t>焦虎镇田二庄前王村</t>
  </si>
  <si>
    <t>新建水泥道路长6078米，宽度2-4米，厚0.15米，C25混凝土道路，对其使用的硬化原材料商砼实际用量给予60%奖补。</t>
  </si>
  <si>
    <t>投资65.79万元，对使用的原材料商砼给予60%奖补。便于557户群众出行，改善村内交通条件，提高村民生产生活质量，大大提高群众对巩固拓展脱贫攻坚成果工作满意度，助推乡村振兴。</t>
  </si>
  <si>
    <t>通过实施该项目，惠及脱贫户65户、监测户4户，改善该村人居环境，顺应广大农民过上美好生活的期待，建设生态宜居美丽乡村。</t>
  </si>
  <si>
    <t>焦虎镇邓庄村村庄背街小巷硬化奖补项目</t>
  </si>
  <si>
    <t>焦虎镇邓庄村</t>
  </si>
  <si>
    <t>新建水泥道路长647米，宽度2-4米，厚0.15米，C25混凝土道路，对其使用的硬化原材料商砼实际用量给予60%奖补。</t>
  </si>
  <si>
    <t>投资16万元，对使用的原材料商砼给予60%奖补。便于249户群众出行，改善村内交通条件，提高村民生产生活质量，大大提高群众对巩固拓展脱贫攻坚成果工作满意度，助推乡村振兴。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</si>
  <si>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通过实施该项目，惠及脱贫户46户、监测户4户，改善该村人居环境，顺应广大农民过上美好生活的期待，建设生态宜居美丽乡村。</t>
  </si>
  <si>
    <t>焦虎镇暴庄村村庄背街小巷硬化奖补项目</t>
  </si>
  <si>
    <t>焦虎镇暴庄村</t>
  </si>
  <si>
    <t>新建水泥道路长444米，宽度2-4米，厚0.15米，C25混凝土道路，对其使用的硬化原材料商砼实际用量给予60%奖补。</t>
  </si>
  <si>
    <t>投资4.9万元，对使用的原材料商砼给予60%奖补。便于105户群众出行，改善村内交通条件，提高村民生产生活质量，大大提高群众对巩固拓展脱贫攻坚成果工作满意度，助推乡村振兴。</t>
  </si>
  <si>
    <t>焦虎镇郝庄村村庄背街小巷硬化奖补项目</t>
  </si>
  <si>
    <t>焦虎镇郝庄村</t>
  </si>
  <si>
    <t>新建水泥道路长1200米，宽度2-4米，厚0.15米，C25混凝土道路，对其使用的硬化原材料商砼实际用量给予60%奖补。</t>
  </si>
  <si>
    <t>投资12.3万元，对使用的原材料商砼给予60%奖补。便于280户群众出行，改善村内交通条件，提高村民生产生活质量，大大提高群众对巩固拓展脱贫攻坚成果工作满意度，助推乡村振兴。</t>
  </si>
  <si>
    <t>通过实施该项目，惠及脱贫户24户、监测户3户，改善该村人居环境，顺应广大农民过上美好生活的期待，建设生态宜居美丽乡村。</t>
  </si>
  <si>
    <t>焦虎镇何庄村村庄背街小巷硬化奖补项目</t>
  </si>
  <si>
    <t>焦虎镇何庄村</t>
  </si>
  <si>
    <t>新建水泥道路长1900米，宽度2-4米，厚0.15米，C25混凝土道路，对其使用的硬化原材料商砼实际用量给予60%奖补。</t>
  </si>
  <si>
    <t>投资16.38万元，对使用的原材料商砼给予60%奖补。便于308户群众出行，改善村内交通条件，提高村民生产生活质量，大大提高群众对巩固拓展脱贫攻坚成果工作满意度，助推乡村振兴。</t>
  </si>
  <si>
    <t>通过实施该项目，惠及脱贫户114户、监测户9户，改善该村人居环境，顺应广大农民过上美好生活的期待，建设生态宜居美丽乡村。</t>
  </si>
  <si>
    <t>焦虎镇前张村村庄背街小巷硬化奖补项目</t>
  </si>
  <si>
    <t>焦虎镇前张村</t>
  </si>
  <si>
    <t>新建水泥道路长2661.8米，宽度2-4米，厚0.15米，C25混凝土道路，对其使用的硬化原材料商砼实际用量给予60%奖补。</t>
  </si>
  <si>
    <t>投资13.4万元，对使用的原材料商砼给予60%奖补。便于175户群众出行，改善村内交通条件，提高村民生产生活质量，大大提高群众对巩固拓展脱贫攻坚成果工作满意度，助推乡村振兴。</t>
  </si>
  <si>
    <t>通过实施该项目，惠及脱贫户8户、监测户2户，改善该村人居环境，顺应广大农民过上美好生活的期待，建设生态宜居美丽乡村。</t>
  </si>
  <si>
    <t>焦虎镇陈小营村村庄背街小巷硬化奖补项目</t>
  </si>
  <si>
    <t>焦虎镇陈小营村</t>
  </si>
  <si>
    <t>新建水泥道路长473米，宽度2-4米，厚0.15米，C25混凝土道路，对其使用的硬化原材料商砼实际用量给予60%奖补。</t>
  </si>
  <si>
    <t>投资4.43万元，对使用的原材料商砼给予60%奖补。便于146户群众出行，改善村内交通条件，提高村民生产生活质量，大大提高群众对巩固拓展脱贫攻坚成果工作满意度，助推乡村振兴。</t>
  </si>
  <si>
    <t>通过实施该项目，惠及脱贫户108户、监测户10户，改善该村人居环境，顺应广大农民过上美好生活的期待，建设生态宜居美丽乡村。</t>
  </si>
  <si>
    <t>焦虎镇曹庄村村庄背街小巷硬化奖补项目</t>
  </si>
  <si>
    <t>焦虎镇曹庄村</t>
  </si>
  <si>
    <t>新建水泥道路长3480米，宽度2-4米，厚0.15米，C25混凝土道路，对其使用的硬化原材料商砼实际用量给予60%奖补。</t>
  </si>
  <si>
    <t>投资33.2万元，对使用的原材料商砼给予60%奖补。便于271户群众出行，改善村内交通条件，提高村民生产生活质量，大大提高群众对巩固拓展脱贫攻坚成果工作满意度，助推乡村振兴。</t>
  </si>
  <si>
    <t>通过实施该项目，惠及脱贫户20户、监测户3户，改善该村人居环境，顺应广大农民过上美好生活的期待，建设生态宜居美丽乡村。</t>
  </si>
  <si>
    <t>焦虎镇双沟村村庄背街小巷硬化奖补项目</t>
  </si>
  <si>
    <t>焦虎镇双沟村</t>
  </si>
  <si>
    <t>新建水泥道路长2541米，宽度2-4米，厚0.15米，C25混凝土道路，对其使用的硬化原材料商砼实际用量给予60%奖补。</t>
  </si>
  <si>
    <t>投资26.87万元，对使用的原材料商砼给予60%奖补。便于448户群众出行，改善村内交通条件，提高村民生产生活质量，大大提高群众对巩固拓展脱贫攻坚成果工作满意度，助推乡村振兴。</t>
  </si>
  <si>
    <t>通过实施该项目，惠及脱贫户130户、监测户7户，改善该村人居环境，顺应广大农民过上美好生活的期待，建设生态宜居美丽乡村。</t>
  </si>
  <si>
    <t>牛屯镇贺林村村庄背街小巷硬化奖补项目</t>
  </si>
  <si>
    <t>牛屯镇贺林村</t>
  </si>
  <si>
    <t>牛屯镇人民政府</t>
  </si>
  <si>
    <t>（1）新建水泥道路长4265米，宽度3米以内，厚0.12米，C25混凝土道路；（2）新建水泥道路长3285米，宽度3-4米以内，厚0.18米，C25混凝土道路，对其使用的硬化原材料商砼实际用量给予60%奖补。</t>
  </si>
  <si>
    <t>投资63.29万元，对使用的原材料商砼给予60%奖补。便于91户群众出行，改善村内交通条件，提高村民生产生活质量，巩固拓展脱贫攻坚成果，持续提升群众幸福感满意度</t>
  </si>
  <si>
    <t>通过实施该项目，惠及脱贫不稳定户3户、脱贫户5户，改善该村人居环境，顺应广大农民过上美好生活的期待，建设生态宜居美丽乡村。</t>
  </si>
  <si>
    <t>牛屯镇东姜村村庄背街小巷硬化奖补项目</t>
  </si>
  <si>
    <t>牛屯镇东姜村</t>
  </si>
  <si>
    <t>（1）新建水泥道路长301米，宽度3米以内，厚0.12米，C25混凝土道路；（2）新建水泥道路长2150米，宽度3-4米以内，厚0.18米，C25混凝土道路，对其使用的硬化原材料商砼实际用量给予60%奖补。</t>
  </si>
  <si>
    <t>投资21.06万元，对使用的原材料商砼给予60%奖补。便于51户群众出行，改善村内交通条件，提高村民生产生活质量，巩固拓展脱贫攻坚成果，持续提升群众幸福感满意度</t>
  </si>
  <si>
    <t>通过实施该项目，惠及脱贫不稳定户4户、脱贫户5户，改善该村人居环境，顺应广大农民过上美好生活的期待，建设生态宜居美丽乡村。</t>
  </si>
  <si>
    <t>牛屯镇西常村村庄背街小巷硬化奖补项目</t>
  </si>
  <si>
    <t>牛屯镇西常村</t>
  </si>
  <si>
    <t>（1）新建水泥道路长1962米，宽度3米以内，厚0.12米，C25混凝土道路；（2）新建水泥道路长554米，宽度3-4米以内，厚0.15米，C25混凝土道路，对其使用的硬化原材料商砼实际用量给予60%奖补。</t>
  </si>
  <si>
    <t>投资0.99万元，对使用的原材料商砼给予60%奖补。便于39户群众出行，改善村内交通条件，提高村民生产生活质量，巩固拓展脱贫攻坚成果，持续提升群众幸福感满意度。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</si>
  <si>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通过实施该项目，惠及脱贫不稳定户2户、脱贫户17户，改善该村人居环境，顺应广大农民过上美好生活的期待，建设生态宜居美丽乡村。</t>
  </si>
  <si>
    <t>牛屯镇王鸭固村村庄背街小巷硬化奖补项目</t>
  </si>
  <si>
    <t>牛屯镇王鸭固村</t>
  </si>
  <si>
    <t>（1）新建水泥道路长240米，宽度3米以内，厚0.1米，C25混凝土道路；（2）新建水泥道路长1171米，宽度3-4米以内，厚0.15米，C25混凝土道路，对其使用的硬化原材料商砼实际用量给予60%奖补。</t>
  </si>
  <si>
    <t>投资11.17万元，对使用的原材料商砼给予60%奖补。便于52户群众出行，改善村内交通条件，提高村民生产生活质量，巩固拓展脱贫攻坚成果，持续提升群众幸福感满意度。</t>
  </si>
  <si>
    <t>通过实施该项目，惠及脱贫不稳定户1户、脱贫户9户，改善该村人居环境，顺应广大农民过上美好生活的期待，建设生态宜居美丽乡村。</t>
  </si>
  <si>
    <t>牛屯镇后鸭固村村庄背街小巷硬化奖补项目</t>
  </si>
  <si>
    <t>牛屯镇后鸭固村</t>
  </si>
  <si>
    <t>（1）新建水泥道路长50米，宽度3米以内，厚0.12米，C25混凝土道路；（2）新建水泥道路长1401米，宽度3-4米以内，厚0.15米，C25混凝土道路，对其使用的硬化原材料商砼实际用量给予60%奖补。</t>
  </si>
  <si>
    <t>投资13.71万元，对使用的原材料商砼给予60%奖补。便于51户群众出行，改善村内交通条件，提高村民生产生活质量，巩固拓展脱贫攻坚成果，持续提升群众幸福感满意度。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</si>
  <si>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通过实施该项目，惠及脱贫不稳定户4户、脱贫户16户，改善该村人居环境，顺应广大农民过上美好生活的期待，建设生态宜居美丽乡村。</t>
  </si>
  <si>
    <t>牛屯镇雪坡寨村村庄背街小巷硬化奖补项目</t>
  </si>
  <si>
    <t>牛屯镇雪坡寨村</t>
  </si>
  <si>
    <t>（1）新建水泥道路长1276米，宽度3米以内，厚0.12米，C25混凝土道路；（2）新建水泥道路长2855米，宽度3-4米以内，厚0.15米，C25混凝土道路，对其使用的硬化原材料商砼实际用量给予60%奖补。</t>
  </si>
  <si>
    <t>投资33.23万元，对使用的原材料商砼给予60%奖补。便于43户群众出行，改善村内交通条件，提高村民生产生活质量，巩固拓展脱贫攻坚成果，持续提升群众幸福感满意度。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</si>
  <si>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通过实施该项目，惠及脱贫不稳定户2户、脱贫户10户，改善该村人居环境，顺应广大农民过上美好生活的期待，建设生态宜居美丽乡村。</t>
  </si>
  <si>
    <t>牛屯镇黄营村村庄背街小巷硬化奖补项目</t>
  </si>
  <si>
    <t>牛屯镇黄营村</t>
  </si>
  <si>
    <t>新建水泥道路长4092米，宽度3米以内，厚0.1米，C25混凝土道路；对其使用的硬化原材料商砼实际用量给予60%奖补。</t>
  </si>
  <si>
    <t>投资25.78万元，对使用的原材料商砼给予60%奖补。便于61户群众出行，改善村内交通条件，提高村民生产生活质量，巩固拓展脱贫攻坚成果，持续提升群众幸福感满意度。</t>
  </si>
  <si>
    <t>通过实施该项目，惠及脱贫不稳定户3户、脱贫户27户，改善该村人居环境，顺应广大农民过上美好生活的期待，建设生态宜居美丽乡村。</t>
  </si>
  <si>
    <t>牛屯镇杜庄村村庄背街小巷硬化奖补项目</t>
  </si>
  <si>
    <t>牛屯镇杜庄村</t>
  </si>
  <si>
    <t>（1）新建水泥道路长989.9米，宽度3米以内，厚0.1米，C25混凝土道路；（2）新建水泥道路长1004米，宽度3-4米以内，厚0.15米，C25混凝土道路，对其使用的硬化原材料商砼实际用量给予60%奖补。</t>
  </si>
  <si>
    <t>投资15.99万元，对使用的原材料商砼给予60%奖补。便于51户群众出行，改善村内交通条件，提高村民生产生活质量，巩固拓展脱贫攻坚成果，持续提升群众幸福感满意度。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</si>
  <si>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通过实施该项目，惠及脱贫不稳定户1户、脱贫户8户，改善该村人居环境，顺应广大农民过上美好生活的期待，建设生态宜居美丽乡村。</t>
  </si>
  <si>
    <t>牛屯镇郑庄村村庄背街小巷硬化奖补项目</t>
  </si>
  <si>
    <t>牛屯镇郑庄村</t>
  </si>
  <si>
    <t>（1）新建水泥道路长1136米，宽度3米以内，厚0.12米，C25混凝土道路；（2）新建水泥道路长3491米，宽度3-4米以内，厚0.15米，C25混凝土道路，对其使用的硬化原材料商砼实际用量给予60%奖补。</t>
  </si>
  <si>
    <t>投资33.65万元，对使用的原材料商砼给予60%奖补。便于39户群众出行，改善村内交通条件，提高村民生产生活质量，巩固拓展脱贫攻坚成果，持续提升群众幸福感满意度。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</si>
  <si>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通过实施该项目，惠及脱贫不稳定户1户、脱贫户5户，改善该村人居环境，顺应广大农民过上美好生活的期待，建设生态宜居美丽乡村。</t>
  </si>
  <si>
    <t>牛屯镇西杨庄村村庄背街小巷硬化奖补项目</t>
  </si>
  <si>
    <t>牛屯镇西杨庄村</t>
  </si>
  <si>
    <t>（1）新建水泥道路长1464.5米，宽度3米以内，厚0.12米，C25混凝土道路；（2）新建水泥道路长960米，宽度3-4米以内，厚0.15米，C25混凝土道路，对其使用的硬化原材料商砼实际用量给予60%奖补。</t>
  </si>
  <si>
    <t>投资17.8万元，对使用的原材料商砼给予60%奖补。便于33户群众出行，改善村内交通条件，提高村民生产生活质量，巩固拓展脱贫攻坚成果，持续提升群众幸福感满意度。</t>
  </si>
  <si>
    <t>通过实施该项目，惠及脱贫不稳定户1户、脱贫户4户，改善该村人居环境，顺应广大农民过上美好生活的期待，建设生态宜居美丽乡村。</t>
  </si>
  <si>
    <t>牛屯镇冯付村村庄背街小巷硬化奖补项目</t>
  </si>
  <si>
    <t>牛屯镇冯付村</t>
  </si>
  <si>
    <t>（1）新建水泥道路长1160米，宽度3米以内，厚0.15米，C25混凝土道路；（2）新建水泥道路长4578米，宽度3-4米以内，厚0.15米，C25混凝土道路，对其使用的硬化原材料商砼实际用量给予60%奖补。</t>
  </si>
  <si>
    <t>投资53.99万元，对使用的原材料商砼给予60%奖补。便于127户群众出行，改善村内交通条件，提高村民生产生活质量，巩固拓展脱贫攻坚成果，持续提升群众幸福感满意度。</t>
  </si>
  <si>
    <t>通过实施该项目，惠及脱贫不稳定户4户、脱贫户21户，改善该村人居环境，顺应广大农民过上美好生活的期待，建设生态宜居美丽乡村。</t>
  </si>
  <si>
    <t>牛屯镇丁林村村庄背街小巷硬化奖补项目</t>
  </si>
  <si>
    <t>牛屯镇丁林村</t>
  </si>
  <si>
    <t>（1）新建水泥道路长2053.1米，宽度3米以内，厚0.15米，C25混凝土道路；（2）新建水泥道路长5175米，宽度3-4米以内，厚0.18米，C25混凝土道路，对其使用的硬化原材料商砼实际用量给予60%奖补。</t>
  </si>
  <si>
    <t>投资56.7万元，对使用的原材料商砼给予60%奖补。便于36户群众出行，改善村内交通条件，提高村民生产生活质量，巩固拓展脱贫攻坚成果，持续提升群众幸福感满意度。</t>
  </si>
  <si>
    <t>通过实施该项目，惠及脱贫不稳定户3户、脱贫户4户，改善该村人居环境，顺应广大农民过上美好生活的期待，建设生态宜居美丽乡村。</t>
  </si>
  <si>
    <t>牛屯镇尚刘庄村村庄背街小巷硬化奖补项目</t>
  </si>
  <si>
    <t>牛屯镇尚刘庄村</t>
  </si>
  <si>
    <t>（1）新建水泥道路长5875米，宽度3米以内，厚0.10米，C25混凝土道路；（2）新建水泥道路长540米，宽度3-4米以内，厚0.15米，C25混凝土道路，对其使用的硬化原材料商砼实际用量给予60%奖补。</t>
  </si>
  <si>
    <t>投资28.24万元，对使用的原材料商砼给予60%奖补。便于71户群众出行，改善村内交通条件，提高村民生产生活质量，巩固拓展脱贫攻坚成果，持续提升群众幸福感满意度。</t>
  </si>
  <si>
    <t>牛屯镇黄默村后街村村庄背街小巷硬化奖补项目</t>
  </si>
  <si>
    <t>牛屯镇黄默村后街村</t>
  </si>
  <si>
    <t>（1）新建水泥道路长1149米，宽度3米以内，厚0.13米，C25混凝土道路；（2）新建水泥道路长433米，宽度3-4米以内，厚0.15米，C25混凝土道路，对其使用的硬化原材料商砼实际用量给予60%奖补。</t>
  </si>
  <si>
    <t>投资11.91万元，对使用的原材料商砼给予60%奖补。便于51户群众出行，改善村内交通条件，提高村民生产生活质量，巩固拓展脱贫攻坚成果，持续提升群众幸福感满意度。</t>
  </si>
  <si>
    <t>牛屯镇齐庄村村庄背街小巷硬化奖补项目</t>
  </si>
  <si>
    <t>牛屯镇齐庄村</t>
  </si>
  <si>
    <t>（1）新建水泥道路长2000米，宽度3米以内，厚0.15米，C25混凝土道路；（2）新建水泥道路长785米，宽度3-4米以内，厚0.18米，C25混凝土道路，对其使用的硬化原材料商砼实际用量给予60%奖补。</t>
  </si>
  <si>
    <t>投资26.22万元，对使用的原材料商砼给予60%奖补。便于43户群众出行，改善村内交通条件，提高村民生产生活质量，巩固拓展脱贫攻坚成果，持续提升群众幸福感满意度。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</si>
  <si>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通过实施该项目，惠及脱贫不稳定户3户、脱贫户19户，改善该村人居环境，顺应广大农民过上美好生活的期待，建设生态宜居美丽乡村。</t>
  </si>
  <si>
    <t>牛屯镇大班村村庄背街小巷硬化奖补项目</t>
  </si>
  <si>
    <t>牛屯镇大班村</t>
  </si>
  <si>
    <t>（1）新建水泥道路长1172米，宽度3米以内，厚0.10米，C25混凝土道路；（2）新建水泥道路长2446米，宽度3-4米以内，厚0.15米，C25混凝土道路，对其使用的硬化原材料商砼实际用量给予60%奖补。</t>
  </si>
  <si>
    <t>投资28.65万元，对使用的原材料商砼给予60%奖补。便于981户群众出行，改善村内交通条件，提高村民生产生活质量，巩固拓展脱贫攻坚成果，持续提升群众幸福感满意度。</t>
  </si>
  <si>
    <t>通过实施该项目，惠及脱贫不稳定户4户、脱贫户26户，改善该村人居环境，顺应广大农民过上美好生活的期待，建设生态宜居美丽乡村。</t>
  </si>
  <si>
    <t>牛屯镇卢村村庄背街小巷硬化奖补项目</t>
  </si>
  <si>
    <t>牛屯镇卢村</t>
  </si>
  <si>
    <t>（1）新建水泥道路长950米，宽度3米以内，厚0.12米，C25混凝土道路；（2）新建水泥道路长500米，宽度3-4米以内，厚0.15米，C25混凝土道路，对其使用的硬化原材料商砼实际用量给予60%奖补。</t>
  </si>
  <si>
    <t>投资13.7万元，对使用的原材料商砼给予60%奖补。便于38户群众出行，改善村内交通条件，提高村民生产生活质量，巩固拓展脱贫攻坚成果，持续提升群众幸福感满意度。</t>
  </si>
  <si>
    <t>通过实施该项目，惠及脱贫不稳定户1户、脱贫户6户，改善该村人居环境，顺应广大农民过上美好生活的期待，建设生态宜居美丽乡村。</t>
  </si>
  <si>
    <t>半坡店镇孙庄村村庄背街小巷硬化奖补项目</t>
  </si>
  <si>
    <t>半坡店镇孙庄村</t>
  </si>
  <si>
    <t>半坡店镇人民政府</t>
  </si>
  <si>
    <t>新建水泥道路长766米，宽度1.95-4米以内，厚0.15米，C25混凝土道路，对其使用的硬化原材料商砼实际用量给予60%奖补。</t>
  </si>
  <si>
    <t>投资7.91万元，对使用的原材料商砼给予60%奖补。便于74户群众出行，改善村内交通条件，提高村民生产生活质量，巩固拓展脱贫攻坚成果，持续提升群众幸福感、满意度，助力乡村振兴。</t>
  </si>
  <si>
    <t>通过实施该项目，惠及脱贫不稳定户1户、脱贫户32户、突发严重困难户7户，改善该村人居环境，顺应广大农民过上美好生活的期待，建设生态宜居美丽乡村。</t>
  </si>
  <si>
    <t>半坡店镇程庄村村庄背街小巷硬化奖补项目</t>
  </si>
  <si>
    <t>半坡店镇程庄村</t>
  </si>
  <si>
    <t>新建水泥道路长3010米，宽度1.95-4米以内，厚0.15米，C25混凝土道路，对其使用的硬化原材料商砼实际用量给予60%奖补。</t>
  </si>
  <si>
    <t>投资31.44万元，对使用的原材料商砼给予60%奖补。便于249户群众出行，改善村内交通条件，提高村民生产生活质量，巩固拓展脱贫攻坚成果，持续提升群众幸福感、满意度，助力乡村振兴。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</si>
  <si>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通过实施该项目，惠及脱贫不稳定户2户、脱贫户34户、突发严重困难户4户，改善该村人居环境，顺应广大农民过上美好生活的期待，建设生态宜居美丽乡村。</t>
  </si>
  <si>
    <t>半坡店镇东常村村庄背街小巷硬化奖补项目</t>
  </si>
  <si>
    <t>半坡店镇东常村</t>
  </si>
  <si>
    <t>新建水泥道路长3720米，宽度1.95-4米以内，厚0.15米，C25混凝土道路，对其使用的硬化原材料商砼实际用量给予60%奖补。</t>
  </si>
  <si>
    <t>投资31.93万元，对使用的原材料商砼给予60%奖补。便于631户群众出行，改善村内交通条件，提高村民生产生活质量，巩固拓展脱贫攻坚成果，持续提升群众幸福感、满意度，助力乡村振兴。</t>
  </si>
  <si>
    <t>通过实施该项目，惠及脱贫不稳定户13户、脱贫户92户、突发严重困难户2户，改善该村人居环境，顺应广大农民过上美好生活的期待，建设生态宜居美丽乡村。</t>
  </si>
  <si>
    <t>半坡店镇石佛村村庄背街小巷硬化奖补项目</t>
  </si>
  <si>
    <t>半坡店镇石佛村</t>
  </si>
  <si>
    <t>新建水泥道路长1098米，宽度1.95-4米以内，厚0.15米，C25混凝土道路，对其使用的硬化原材料商砼实际用量给予60%奖补。</t>
  </si>
  <si>
    <t>投资10.44万元，对使用的原材料商砼给予60%奖补。便于137户群众出行，改善村内交通条件，提高村民生产生活质量，巩固拓展脱贫攻坚成果，持续提升群众幸福感、满意度，助力乡村振兴。</t>
  </si>
  <si>
    <t>通过实施该项目，惠及脱贫户5户，改善该村人居环境，顺应广大农民过上美好生活的期待，建设生态宜居美丽乡村。</t>
  </si>
  <si>
    <t>半坡店镇西老河寨村村庄背街小巷硬化奖补项目</t>
  </si>
  <si>
    <t>半坡店镇西老河寨村</t>
  </si>
  <si>
    <t>新建水泥道路长14815米，宽度1.95-4米以内，厚0.15米，C25混凝土道路，对其使用的硬化原材料商砼实际用量给予60%奖补。</t>
  </si>
  <si>
    <t>投资98.67万元，对使用的原材料商砼给予60%奖补。便于1777户群众出行，改善村内交通条件，提高村民生产生活质量，巩固拓展脱贫攻坚成果，持续提升群众幸福感、满意度，助力乡村振兴。</t>
  </si>
  <si>
    <t>通过实施该项目，惠及脱贫不稳定户35户、脱贫户147户、突发严重困难户15户，改善该村人居环境，顺应广大农民过上美好生活的期待，建设生态宜居美丽乡村。</t>
  </si>
  <si>
    <t>半坡店镇汪庄后街村村庄背街小巷硬化奖补项目</t>
  </si>
  <si>
    <t>半坡店镇汪庄后街村</t>
  </si>
  <si>
    <t>新建水泥道路长2574米，宽度1.95-4米以内，厚0.15米，C25混凝土道路，对其使用的硬化原材料商砼实际用量给予60%奖补。</t>
  </si>
  <si>
    <t>投资10.5万元，对使用的原材料商砼给予60%奖补。便于249户群众出行，改善村内交通条件，提高村民生产生活质量，巩固拓展脱贫攻坚成果，持续提升群众幸福感、满意度，助力乡村振兴。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</si>
  <si>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通过实施该项目，惠及脱贫户30户、突发严重困难户1户，改善该村人居环境，顺应广大农民过上美好生活的期待，建设生态宜居美丽乡村。</t>
  </si>
  <si>
    <t>半坡店镇秦屯村村庄背街小巷硬化奖补项目</t>
  </si>
  <si>
    <t>半坡店镇秦屯村</t>
  </si>
  <si>
    <t>新建水泥道路长2119.5米，宽度1.95-4米以内，厚0.15米，C25混凝土道路，对其使用的硬化原材料商砼实际用量给予60%奖补。</t>
  </si>
  <si>
    <t>投资13.29万元，对使用的原材料商砼给予60%奖补。便于579户群众出行，改善村内交通条件，提高村民生产生活质量，巩固拓展脱贫攻坚成果，持续提升群众幸福感、满意度，助力乡村振兴。</t>
  </si>
  <si>
    <t>通过实施该项目，惠及脱贫不稳定户5户、脱贫户56户、突发严重困难户19户，改善该村人居环境，顺应广大农民过上美好生活的期待，建设生态宜居美丽乡村。</t>
  </si>
  <si>
    <t>半坡店镇后安虎寨村庄背街小巷硬化奖补项目</t>
  </si>
  <si>
    <t>半坡店镇后安虎寨村</t>
  </si>
  <si>
    <t>新建水泥道路长1115.4米，宽度1.95-4米以内，厚0.15米，C25混凝土道路，对其使用的硬化原材料商砼实际用量给予60%奖补。</t>
  </si>
  <si>
    <t>投资10.7万元，对使用的原材料商砼给予60%奖补。便于327户群众出行，改善村内交通条件，提高村民生产生活质量，巩固拓展脱贫攻坚成果，持续提升群众幸福感、满意度，助力乡村振兴。</t>
  </si>
  <si>
    <t>通过实施该项目，惠及脱贫不稳定户3户、脱贫户61户、突发严重困难户5户，改善该村人居环境，顺应广大农民过上美好生活的期待，建设生态宜居美丽乡村。</t>
  </si>
  <si>
    <t>半坡店镇段屯村村庄背街小巷硬化奖补项目</t>
  </si>
  <si>
    <t>半坡店镇段屯村</t>
  </si>
  <si>
    <t>新建水泥道路长3145米，宽度1.95-4米以内，厚0.15米，C25混凝土道路，对其使用的硬化原材料商砼实际用量给予60%奖补。</t>
  </si>
  <si>
    <t>投资30.56万元，对使用的原材料商砼给予60%奖补。便于412户群众出行，改善村内交通条件，提高村民生产生活质量，巩固拓展脱贫攻坚成果，持续提升群众幸福感、满意度，助力乡村振兴。</t>
  </si>
  <si>
    <t>通过实施该项目，惠及脱贫不稳定户4户、脱贫户45户、突发严重困难户11户，改善该村人居环境，顺应广大农民过上美好生活的期待，建设生态宜居美丽乡村。</t>
  </si>
  <si>
    <t>半坡店镇沙河村村庄背街小巷硬化奖补项目</t>
  </si>
  <si>
    <t>半坡店镇沙河村</t>
  </si>
  <si>
    <t>新建水泥道路长1580米，宽度1.95-4米以内，厚0.15米，C25混凝土道路，对其使用的硬化原材料商砼实际用量给予60%奖补。</t>
  </si>
  <si>
    <t>投资10.4万元，对使用的原材料商砼给予60%奖补。便于191户群众出行，改善村内交通条件，提高村民生产生活质量，巩固拓展脱贫攻坚成果，持续提升群众幸福感、满意度，助力乡村振兴。</t>
  </si>
  <si>
    <t>通过实施该项目，惠及突发严重困难户3户、脱贫户15户，改善该村人居环境，顺应广大农民过上美好生活的期待，建设生态宜居美丽乡村。</t>
  </si>
  <si>
    <t>王庄镇丁堤口村庄背街小巷硬化奖补项目</t>
  </si>
  <si>
    <t>王庄镇丁堤口村</t>
  </si>
  <si>
    <t>王庄镇人民政府</t>
  </si>
  <si>
    <t>（1）新建水泥道路长2367米，宽度3.5米以内，厚0.10-0.18米，C25混凝土道路，对其使用的硬化原材料商砼实际用量给予60%奖补。</t>
  </si>
  <si>
    <t>投资18.2万元，便于380户群众出行，改善村内交通条件，提高村民生产生活质量，大大提高群众对巩固拓展脱贫攻坚成果工作满意度。</t>
  </si>
  <si>
    <t>通过实施该项目，突发严重困难户9户，改善该村人居环境，顺应广大农民过上美好生活的期待，建设生态宜居美丽乡村。</t>
  </si>
  <si>
    <t>王庄镇新集村村庄背街小巷硬化奖补项目</t>
  </si>
  <si>
    <t>王庄镇新集村</t>
  </si>
  <si>
    <t>（1）新建水泥道路长3399.43米，宽度3.5米以内，厚0.10-0.18米，C25混凝土道路，对其使用的硬化原材料商砼实际用量给予60%奖补。</t>
  </si>
  <si>
    <t>投资23.72万元，便于1053户群众出行，改善村内交通条件，提高村民生产生活质量，大大提高群众对巩固拓展脱贫攻坚成果工作满意度。</t>
  </si>
  <si>
    <t>通过实施该项目，惠及突发严重困难户2户，改善该村人居环境，顺应广大农民过上美好生活的期待，建设生态宜居美丽乡村。</t>
  </si>
  <si>
    <t>王庄镇鲁庄营村庄背街小巷硬化奖补项目</t>
  </si>
  <si>
    <t>王庄镇鲁庄营村</t>
  </si>
  <si>
    <t>（1）新建水泥道路长4469.7米，宽度3.5米以内，厚0.10-0.18米，C25混凝土道路，对其使用的硬化原材料商砼实际用量给予60%奖补。</t>
  </si>
  <si>
    <t>投资31.9万元，便于604户群众出行，改善村内交通条件，提高村民生产生活质量，大大提高群众对巩固拓展脱贫攻坚成果工作满意度。</t>
  </si>
  <si>
    <t>通过实施该项目，突发严重困难户1户，改善该村人居环境，顺应广大农民过上美好生活的期待，建设生态宜居美丽乡村。</t>
  </si>
  <si>
    <t>王庄镇闫村村庄背街小巷硬化奖补项目</t>
  </si>
  <si>
    <t>王庄镇闫村</t>
  </si>
  <si>
    <t>（1）新建水泥道路长5031.1米，宽度3.5米以内，厚0.10-0.18米，C25混凝土道路，对其使用的硬化原材料商砼实际用量给予60%奖补。</t>
  </si>
  <si>
    <t>投资45.17万元，便于756户群众出行，改善村内交通条件，提高村民生产生活质量，大大提高群众对巩固拓展脱贫攻坚成果工作满意度。</t>
  </si>
  <si>
    <t>王庄镇堤南村背街小巷硬化奖补项目</t>
  </si>
  <si>
    <t>王庄镇堤南村</t>
  </si>
  <si>
    <t>（1）新建水泥道路长1624.5米，宽度3.5米以内，厚0.10-0.18米，C25混凝土道路，对其使用的硬化原材料商砼实际用量给予60%奖补。</t>
  </si>
  <si>
    <t>投资13.81万元，便于437户群众出行，改善村内交通条件，提高村民生产生活质量，大大提高群众对巩固拓展脱贫攻坚成果工作满意度。</t>
  </si>
  <si>
    <t>王庄镇前邢村庄背街小巷硬化奖补项目</t>
  </si>
  <si>
    <t>王庄镇前邢村</t>
  </si>
  <si>
    <t>（1）新建水泥道路长4387.3米，宽度3.5米以内，厚0.10-0.18米，C25混凝土道路，对其使用的硬化原材料商砼实际用量给予60%奖补。</t>
  </si>
  <si>
    <t>投资37.8万元，便于777户群众出行，改善村内交通条件，提高村民生产生活质量，大大提高群众对巩固拓展脱贫攻坚成果工作满意度。</t>
  </si>
  <si>
    <t>通过实施该项目，惠及边缘易致贫户1户、突发严重困难户2户，改善该村人居环境，顺应广大农民过上美好生活的期待，建设生态宜居美丽乡村。</t>
  </si>
  <si>
    <t>王庄镇沙店南街村村庄背街小巷化奖补项目</t>
  </si>
  <si>
    <t>王庄镇沙店南街村</t>
  </si>
  <si>
    <t>（1）新建水泥道路长1802米，宽度3.5米以内，厚0.10-0.18米，C25混凝土道路，对其使用的硬化原材料商砼实际用量给予60%奖补。</t>
  </si>
  <si>
    <t>投资12.42万元，便于560户群众出行，改善村内交通条件，提高村民生产生活质量，大大提高群众对巩固拓展脱贫攻坚成果工作满意度。</t>
  </si>
  <si>
    <t>王庄镇刘草滩村村庄背街小巷硬化奖补项目</t>
  </si>
  <si>
    <t>王庄镇刘草滩村</t>
  </si>
  <si>
    <t>（1）新建水泥道路长1344.9，宽度3.5米以内，厚0.10-0.18米，C25混凝土道路，对其使用的硬化原材料商砼实际用量给予60%奖补。</t>
  </si>
  <si>
    <t>投资14.99万元，便于614户群众出行，改善村内交通条件，提高村民生产生活质量，大大提高群众对巩固拓展脱贫攻坚成果工作满意度</t>
  </si>
  <si>
    <t>通过实施该项目，突发严重困难户12户，边缘易致贫户1户，改善该村人居环境，顺应广大农民过上美好生活的期待，建设生态宜居美丽乡村。</t>
  </si>
  <si>
    <t>王庄镇汪店村村庄背街小巷硬化奖补项目</t>
  </si>
  <si>
    <t>王庄镇汪店村</t>
  </si>
  <si>
    <t>（1）新建水泥道路长278，宽度3.5米以内，厚0.10-0.18米，C25混凝土道路，对其使用的硬化原材料商砼实际用量给予60%奖补。</t>
  </si>
  <si>
    <t>投资3.15万元，便于179户群众出行，改善村内交通条件，提高村民生产生活质量，大大提高群众对巩固拓展脱贫攻坚成果工作满意度。</t>
  </si>
  <si>
    <t>通过实施该项目，突发严重困难户4户，改善该村人居环境，顺应广大农民过上美好生活的期待，建设生态宜居美丽乡村。</t>
  </si>
  <si>
    <t>王庄镇后邢村村庄背街小巷硬化奖补项目</t>
  </si>
  <si>
    <t>王庄镇后邢村</t>
  </si>
  <si>
    <t>（1）新建水泥道路长4815米，宽度3.5米以内，厚0.10-0.18米，C25混凝土道路，对其使用的硬化原材料商砼实际用量给予60%奖补。</t>
  </si>
  <si>
    <t>投资34.57万元，对使用的原材料商砼给予60%奖补。便于561户群众出行，改善村内交通条件，提高村民生产生活质量，大大提高群众对巩固拓展脱贫攻坚成果工作满意度。</t>
  </si>
  <si>
    <t>王庄镇邢行村村庄背街小巷硬化奖补项目</t>
  </si>
  <si>
    <t>王庄镇邢行村</t>
  </si>
  <si>
    <t>投资8.9万元，对使用的原材料商砼给予60%奖补。便于568户群众出行，改善村内交通条件，提高村民生产生活质量，大大提高群众对巩固拓展脱贫攻坚成果工作满意度。</t>
  </si>
  <si>
    <t>王庄镇沙店北街村村庄背街小巷硬化奖补项目</t>
  </si>
  <si>
    <t>王庄镇沙店北街村</t>
  </si>
  <si>
    <t>（1）新建水泥道路长1722.7米，宽度3.5米以内，厚0.10-0.18米，C25混凝土道路，对其使用的硬化原材料商砼实际用量给予60%奖补。</t>
  </si>
  <si>
    <t>投资14.45万元，对使用的原材料商砼给予60%奖补。便于450户群众出行，改善村内交通条件，提高村民生产生活质量，大大提高群众对巩固拓展脱贫攻坚成果工作满意度。</t>
  </si>
  <si>
    <t>通过实施该项目，惠及边缘易致贫户2户、突发严重困难户10户，改善该村人居环境，顺应广大农民过上美好生活的期待，建设生态宜居美丽乡村。</t>
  </si>
  <si>
    <t>王庄镇沙东村村庄背街小巷硬化奖补项目</t>
  </si>
  <si>
    <t>王庄镇沙东村</t>
  </si>
  <si>
    <t>（1）新建水泥道路长1227米，宽度3.5米以内，厚0.10-0.18米，C25混凝土道路，对其使用的硬化原材料商砼实际用量给予60%奖补。</t>
  </si>
  <si>
    <t>投资10.17万元，对使用的原材料商砼给予60%奖补。便于306户群众出行，改善村内交通条件，提高村民生产生活质量，大大提高群众对巩固拓展脱贫攻坚成果工作满意度。</t>
  </si>
  <si>
    <t>通过实施该项目，惠及边缘易致贫户1户、突发严重困难户3户，改善该村人居环境，顺应广大农民过上美好生活的期待，建设生态宜居美丽乡村。</t>
  </si>
  <si>
    <t>王庄镇龙村村庄背街小巷硬化奖补项目</t>
  </si>
  <si>
    <t>王庄镇龙村</t>
  </si>
  <si>
    <t>（1）新建水泥道路长2100米，宽度3.5米以内，厚0.10-0.18米，C25混凝土道路，对其使用的硬化原材料商砼实际用量给予60%奖补。</t>
  </si>
  <si>
    <t>投资8.45万元，对使用的原材料商砼给予60%奖补。便于915户群众出行，改善村内交通条件，提高村民生产生活质量，大大提高群众对巩固拓展脱贫攻坚成果工作满意度。</t>
  </si>
  <si>
    <t>通过实施该项目，惠及边缘易致贫户6户、突发严重困难户12户，改善该村人居环境，顺应广大农民过上美好生活的期待，建设生态宜居美丽乡村。</t>
  </si>
  <si>
    <t>王庄镇董村村庄背街小巷硬化奖补项目</t>
  </si>
  <si>
    <t>王庄镇董村</t>
  </si>
  <si>
    <t>（1）新建水泥道路长3010.3米，宽度3.5米以内，厚0.10-0.18米，C25混凝土道路，对其使用的硬化原材料商砼实际用量给予60%奖补。</t>
  </si>
  <si>
    <t>投资22.76万元，对使用的原材料商砼给予60%奖补。便于525户群众出行，改善村内交通条件，提高村民生产生活质量，大大提高群众对巩固拓展脱贫攻坚成果工作满意度。</t>
  </si>
  <si>
    <t>王庄镇高郎柳村村庄背街小巷硬化奖补项目</t>
  </si>
  <si>
    <t>王庄镇高郎柳村</t>
  </si>
  <si>
    <t>（1）新建水泥道路长4500米，宽度3.5米以内，厚0.10-0.18米，C25混凝土道路，对其使用的硬化原材料商砼实际用量给予60%奖补。</t>
  </si>
  <si>
    <t>投资29.4万元，对使用的原材料商砼给予60%奖补。便于555户群众出行，改善村内交通条件，提高村民生产生活质量，大大提高群众对巩固拓展脱贫攻坚成果工作满意度。</t>
  </si>
  <si>
    <t>通过实施该项目，惠及边缘易致贫户3户、突发严重困难户1户，改善该村人居环境，顺应广大农民过上美好生活的期待，建设生态宜居美丽乡村。</t>
  </si>
  <si>
    <t>王庄镇小屯村庄背街小巷硬化奖补项目</t>
  </si>
  <si>
    <t>王庄镇小屯村</t>
  </si>
  <si>
    <t>（1）新建水泥道路长1602米，宽度3.5米以内，厚0.10-0.18米，C25混凝土道路，对其使用的硬化原材料商砼实际用量给予60%奖补。</t>
  </si>
  <si>
    <t>投资12.25万元，对使用的原材料商砼给予60%奖补。便于470户群众出行，改善村内交通条件，提高村民生产生活质量，大大提高群众对巩固拓展脱贫攻坚成果工作满意度。</t>
  </si>
  <si>
    <t>通过实施该项目，惠及边缘易致贫户2户、突发严重困难户2户，改善该村人居环境，顺应广大农民过上美好生活的期待，建设生态宜居美丽乡村。</t>
  </si>
  <si>
    <t>王庄镇柴郎柳村村庄背街小巷硬化奖补项目</t>
  </si>
  <si>
    <t>王庄镇柴郎柳村</t>
  </si>
  <si>
    <t>（1）新建水泥道路长1800米，宽度3.5米以内，厚0.10-0.18米，C25混凝土道路，对其使用的硬化原材料商砼实际用量给予60%奖补。</t>
  </si>
  <si>
    <t>投资14.91万元，对使用的原材料商砼给予60%奖补。便于470户群众出行，改善村内交通条件，提高村民生产生活质量，大大提高群众对巩固拓展脱贫攻坚成果工作满意度。</t>
  </si>
  <si>
    <t>小铺乡东程寨一村村庄背街小巷硬化奖补项目</t>
  </si>
  <si>
    <t>小铺乡东程寨一村</t>
  </si>
  <si>
    <t>小铺乡人民政府</t>
  </si>
  <si>
    <t>（1）新建水泥背街和胡同4294米，宽度1.5米—4米，厚0.1-0.12米，C25混凝土道路；对其使用的硬化原材料商砼实际用量给予60%奖补。</t>
  </si>
  <si>
    <t>投资29.28万元，对使用的原材料商砼给予60%奖补。便于283户群众出行，改善村内交通条件，提高村民生产生活质量，大大提高群众对巩固拓展脱贫攻坚成果工作满意度。</t>
  </si>
  <si>
    <t>通过实施该项目，惠及脱贫户19户，改善该村人居环境，顺应广大农民过上美好生活的期待，建设生态宜居美丽乡村。</t>
  </si>
  <si>
    <t>小铺乡东程寨二村村庄背街小巷硬化奖补项目</t>
  </si>
  <si>
    <t>小铺乡东程寨二村</t>
  </si>
  <si>
    <t>（1）新建水泥道路长6481米，宽度1.5米-4米，厚0.1-0.12米，C25混凝土道路；（2）新建水泥道路长600米，宽度3.5米，厚0.15米，C25混凝土道路，对其使用的硬化原材料商砼实际用量给予60%奖补。</t>
  </si>
  <si>
    <t>投资51.77万元，对使用的原材料商砼给予60%奖补。便于550户群众出行，改善村内交通条件，提高村民生产生活质量，大大提高群众对巩固拓展脱贫攻坚成果工作满意度。</t>
  </si>
  <si>
    <t>通过实施该项目，惠及脱贫不稳定户5户、脱贫户19户、突发严重困难户1户，改善该村人居环境，顺应广大农民过上美好生活的期待，建设生态宜居美丽乡村。</t>
  </si>
  <si>
    <t>小铺乡郑家庄村村庄背街小巷硬化奖补项目</t>
  </si>
  <si>
    <t>小铺乡郑家庄村</t>
  </si>
  <si>
    <t>（1）新建水泥道路长4030米，宽度1.5米-4米，厚0.1-0.12米，C25混凝土道路；对其使用的硬化原材料商砼实际用量给予60%奖补。</t>
  </si>
  <si>
    <t>投资26.46万元，对使用的原材料商砼给予60%奖补。便于377户群众出行，改善村内交通条件，提高村民生产生活质量，大大提高群众对巩固拓展脱贫攻坚成果工作满意度。</t>
  </si>
  <si>
    <t>通过实施该项目，惠及脱贫户17户、突发严重困难户3户，改善该村人居环境，顺应广大农民过上美好生活的期待，建设生态宜居美丽乡村。</t>
  </si>
  <si>
    <t>小铺乡大张庄村村庄背街小巷硬化奖补项目</t>
  </si>
  <si>
    <t>小铺乡大张庄村</t>
  </si>
  <si>
    <t>（1）新建水泥道路长3999米，宽度1.5-4米，厚0.1-0.12米，C25混凝土道路；对其使用的硬化原材料商砼实际用量给予60%奖补。</t>
  </si>
  <si>
    <t>投资24.83万元，对使用的原材料商砼给予60%奖补。便于1218户群众出行，改善村内交通条件，提高村民生产生活质量，大大提高群众对巩固拓展脱贫攻坚成果工作满意度。</t>
  </si>
  <si>
    <t>小铺乡西程寨村村庄背街小巷硬化奖补项目</t>
  </si>
  <si>
    <t>小铺乡西程寨村</t>
  </si>
  <si>
    <t>（1）新建水泥道路长4760米，宽度1.5-4米，厚0.1-0.12米，C25混凝土道路；对其使用的硬化原材料商砼实际用量给予60%奖补。</t>
  </si>
  <si>
    <t>投资37.37万元，对使用的原材料商砼给予60%奖补。便于739户群众出行，改善村内交通条件，提高村民生产生活质量，大大提高群众对巩固拓展脱贫攻坚成果工作满意度。</t>
  </si>
  <si>
    <t>通过实施该项目，惠及脱贫不稳定户16户、脱贫户31户、突发严重困难户3户，改善该村人居环境，顺应广大农民过上美好生活的期待，建设生态宜居美丽乡村。</t>
  </si>
  <si>
    <t>小铺乡董村村庄背街小巷硬化奖补项目</t>
  </si>
  <si>
    <t>小铺乡董村</t>
  </si>
  <si>
    <t>（1）新建水泥道路长2892米，宽度1.5-4米，厚0.1-0.12米，C25混凝土道路；对其使用的硬化原材料商砼实际用量给予60%奖补。</t>
  </si>
  <si>
    <t>投资22.14万元，对使用的原材料商砼给予60%奖补。便于285户群众出行，改善村内交通条件，提高村民生产生活质量，大大提高群众对巩固拓展脱贫攻坚成果工作满意度。</t>
  </si>
  <si>
    <t>通过实施该项目，惠及脱贫不稳定户3户、脱贫户6户、突发严重困难户3户，改善该村人居环境，顺应广大农民过上美好生活的期待，建设生态宜居美丽乡村。</t>
  </si>
  <si>
    <t>小铺乡前任庄村村庄背街小巷硬化奖补项目</t>
  </si>
  <si>
    <t>小铺乡前任庄村</t>
  </si>
  <si>
    <t>（1）新建水泥道路长965.2米，宽度1.5-3米，厚0.1-0.12米，C25混凝土道路；对其使用的硬化原材料商砼实际用量给予60%奖补。</t>
  </si>
  <si>
    <t>投资8.7万元，对使用的原材料商砼给予60%奖补。便于187户群众出行，改善村内交通条件，提高村民生产生活质量，大大提高群众对巩固拓展脱贫攻坚成果工作满意度。</t>
  </si>
  <si>
    <t>通过实施该项目，惠及脱贫户3户、突发严重困难户1户，改善该村人居环境，顺应广大农民过上美好生活的期待，建设生态宜居美丽乡村。</t>
  </si>
  <si>
    <t>小铺乡杨赵庄村村庄背街小巷硬化奖补项目</t>
  </si>
  <si>
    <t>小铺乡杨赵庄村</t>
  </si>
  <si>
    <t>（1）新建水泥道路长881米，宽度1.5-4米，厚0.1-0.12米，C25混凝土道路；对其使用的硬化原材料商砼实际用量给予60%奖补。</t>
  </si>
  <si>
    <t>投资5.55万元，对使用的原材料商砼给予60%奖补。便于169户群众出行，改善村内交通条件，提高村民生产生活质量，大大提高群众对巩固拓展脱贫攻坚成果工作满意度。</t>
  </si>
  <si>
    <t>通过实施该项目，惠及脱贫不稳定户2户、脱贫户5户，改善该村人居环境，顺应广大农民过上美好生活的期待，建设生态宜居美丽乡村。</t>
  </si>
  <si>
    <t>以工代赈项目</t>
  </si>
  <si>
    <t>滑县老店镇2022年中央财政预算内以工代赈项目</t>
  </si>
  <si>
    <t>老店镇小屯村</t>
  </si>
  <si>
    <t>2022年3月至11月</t>
  </si>
  <si>
    <t>县发改委</t>
  </si>
  <si>
    <t>新建5米宽道路3895米，3米宽道路350米，厚0.18米，C25混凝土道路。</t>
  </si>
  <si>
    <t>投资275.85万元，新建小屯村内主次街道路宽5米长3895米，厚0.18米；宽3米长350米，厚0.18米；C25混凝土道路。共计长4245米，20525平方米。便于185户群众出行、改善村内交通条件、提高村民生产生活质量、大大提高群众对脱贫攻坚工作满意度,助推乡村振兴。</t>
  </si>
  <si>
    <t>通过项目实施，可以使77户脱贫不稳定户、边缘易致贫户、脱贫户、突发严重困难户受益，方便群众出行。</t>
  </si>
  <si>
    <t>危房改造项目</t>
  </si>
  <si>
    <t>2022年滑县危房改造项目</t>
  </si>
  <si>
    <t>新建
改建</t>
  </si>
  <si>
    <t>有改造任务的行政村</t>
  </si>
  <si>
    <t>2022年3月至12月</t>
  </si>
  <si>
    <t>县住建局</t>
  </si>
  <si>
    <t>各乡镇人民政府、街道办事处，产业集聚区管委会</t>
  </si>
  <si>
    <t>根据农户贫困程度、房屋危险程度和改造方式，按照相应标准进行分类补助，新建、改建农村危房50户。</t>
  </si>
  <si>
    <t>对50户农村危房进行新建或改建，项目建成后120余名农村低收入人口住房安全得到保障。</t>
  </si>
  <si>
    <t>通过实施该项目，逐年降低农村低收入人口住危房的数量。</t>
  </si>
  <si>
    <t>二、产业扶持类项目</t>
  </si>
  <si>
    <t>金融扶贫项目</t>
  </si>
  <si>
    <t>2022年滑县小额贷款贴息项目</t>
  </si>
  <si>
    <t>金融扶贫</t>
  </si>
  <si>
    <t>2022年1月至12月</t>
  </si>
  <si>
    <t>县乡村振兴局</t>
  </si>
  <si>
    <t>各乡镇人民政府、街道办事处</t>
  </si>
  <si>
    <t>为全县2021年第四季度--2022年前3个季度脱贫人口及监测对象在金融机构申请的小额贷款提供贴息。</t>
  </si>
  <si>
    <t>投资450万元，解决脱贫人口及监测对象缺资金难题。</t>
  </si>
  <si>
    <t>通过实施该项目，有效解决脱贫人口及监测对象偿还贷款利息的压力，支持脱贫人口及监测对象发展，增加脱贫人口及监测对象收入。</t>
  </si>
  <si>
    <t>产业配套道路建设项目</t>
  </si>
  <si>
    <t>2022年道口镇街道办事处顺南村产业配套道路建设项目</t>
  </si>
  <si>
    <t>农业生产发展</t>
  </si>
  <si>
    <t>道口镇街道办事处顺南街村</t>
  </si>
  <si>
    <t>道口镇街道办事处</t>
  </si>
  <si>
    <t>新修C25混凝土道路面积10650平方米，规格：长2130米*宽5米*厚度0.18米。</t>
  </si>
  <si>
    <t>投资127.8万元，新建道路10650平方米。为顺南村农业产业发展提供便利条件，便于87户群众开展农业产业生产，促进产业发展、提高群众满意度。</t>
  </si>
  <si>
    <t>该项目惠及突发严重困难户1户、脱贫户、突发严重困难户87户，提升设施农业配套水平，为发展大棚蔬菜提供便利条件。</t>
  </si>
  <si>
    <t>2022年四间房镇潘张村产业配套道路建设项目</t>
  </si>
  <si>
    <t>四间房镇潘张村</t>
  </si>
  <si>
    <t>新修C25混凝土道路面积：820平米，规格：长205米*宽4米*厚0.18米</t>
  </si>
  <si>
    <t>投9.84万元，新修水泥硬化道路205m*4m*018m。为潘张村农业产业发展提供便利条件，便于464户群众开展农业产业生产，促进产业发展、提高群众满意度。</t>
  </si>
  <si>
    <t>该项目惠及突发严重困难户1户、脱贫户、突发严重困难户45户，提升设施农业配套水平，为发展大棚蔬菜提供便利条件。</t>
  </si>
  <si>
    <t>2022年城关街道办事处东小庄村产业配套道路建设项目</t>
  </si>
  <si>
    <t>城关街道办事处东小庄村</t>
  </si>
  <si>
    <t>新修C25混凝土道路面积：540平米规格：长135米，宽4米，厚0.18米。</t>
  </si>
  <si>
    <t>投资6.48万元，新建道路长135m，4米宽，0.18m厚。为东小庄村农业产业发展提供便利条件，便于189户群众开展农业产业生产，促进产业发展、提高群众满意度。</t>
  </si>
  <si>
    <t>该项目惠及突发严重困难户1户、脱贫户、突发严重困难户32户，提升设施农业配套水平，为发展大棚蔬菜提供便利条件。</t>
  </si>
  <si>
    <t>2022年上官镇吴村产业配套道路建设项目</t>
  </si>
  <si>
    <t>上官镇吴村</t>
  </si>
  <si>
    <t>新修C25混凝土道路面积：2596平米，规格：长534米，宽4米，厚0.18米；长115米，宽4米，厚0.18米</t>
  </si>
  <si>
    <t>投资31.15万元，新建道路长649m，4米宽，0.18m厚。为吴村村农业产业发展提供便利条件，便于群众开展农业产业生产，促进产业发展、提高群众满意度。</t>
  </si>
  <si>
    <t>通过实施该项目，惠及边缘易致贫户1户、突发严重困难5户、脱贫户52户，提升设施农业配套水平，为发展大棚蔬菜提供便利条件。</t>
  </si>
  <si>
    <t>设施农业产业扶持项目</t>
  </si>
  <si>
    <t>2022年道口镇街道办事处程文庄村大棚扶持项目</t>
  </si>
  <si>
    <t>道口镇街道办事处程文庄村</t>
  </si>
  <si>
    <t>县农业农村局
县乡村振兴局</t>
  </si>
  <si>
    <t>王道种植家庭农场</t>
  </si>
  <si>
    <t>对新型经营主体新建的塑料大棚给予50%的产业扶持。建设内容主要为：1、新建（暖棚）20座。规格：跨度20米*长度110米，共计44000平米。
2、新建（日光温室）2座。
规格：跨度15米*长110米，共计3300平米。</t>
  </si>
  <si>
    <t>投资369.55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</si>
  <si>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，项目收益金交县资金池，由县级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87户，为发展高效农业提供便利条件。</t>
  </si>
  <si>
    <t>2022年道口镇街道办事处军庄村塑料大棚扶持项目</t>
  </si>
  <si>
    <t>道口镇街道办事处军庄村</t>
  </si>
  <si>
    <t>滑县道口镇街道春江蔬菜家庭农场</t>
  </si>
  <si>
    <t>对新型经营主体新建的塑料大棚给予50%的产业扶持。建设内容主要为：新建大棚（暖棚）22座。
规格：跨度15米*长度80米，22座，共计2640平米。</t>
  </si>
  <si>
    <t>投资233.76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</si>
  <si>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2022年道口镇街道办事处白庄村温室大棚扶持项目</t>
  </si>
  <si>
    <t>道口镇街道办事处白庄村</t>
  </si>
  <si>
    <t>滑县道口福香家庭农场</t>
  </si>
  <si>
    <t>对新型经营主体新建的塑料大棚给予50%的产业扶持。建设内容主要为：1、新建大棚（暖棚）8座，
规格：跨度15米*长度80米，8座，共计9600平米
2、新建连栋智能育苗温室一座，规格：长48米*宽24米，1座，共计1152平米，含内外遮阳、风机水帘、顶开窗。</t>
  </si>
  <si>
    <t>投资133.98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</si>
  <si>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2022年道口镇街道办事处顺南村日光温室扶持项目</t>
  </si>
  <si>
    <t>河南晟铭实业有限公司</t>
  </si>
  <si>
    <t>对新型经营主体新建的大棚给予50%的产业扶持。建设内容主要为：新建（智能玻璃育苗温室）1座
规格：长96米*宽24米。1座，共计2256平米，内外遮阳、风机水帘、顶开窗。</t>
  </si>
  <si>
    <t>投资97.68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</si>
  <si>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2022年城关街道办事处史固村塑料大棚扶持项目</t>
  </si>
  <si>
    <t>城关街道办事处史固村</t>
  </si>
  <si>
    <t>滑县发展服务专业合作社</t>
  </si>
  <si>
    <t>对新型经营主体新建的大棚给予50%的产业扶持。新建蔬菜暖棚37座，其中,1、规格：跨度13米*长度100米，3座；共计3900平米
2、规格：跨度13米*长度115米，1座；共计1495平米;3、规格：跨度13米*长度170米，4座；共计8840平米，4、规格：跨度13米*长度130米，3座；共计5070平米；5、规格：跨度13米*长度105米，1座，共计1365平米；6、规格：跨度13米*长度220米，3座，共计8580平米；7、规格：跨度13米*长度120米，2座，共计3120平米；8、规格：跨度13米*长度117米，2座，共计3042平米；9、规格：跨度13米*长度190米，1座，共计2470平米；10、规格：跨度13米*长度215米，1座，共计2795平米；11、规格:跨度13米*长度165米，1座；共计2145平米；12、规格：跨度13米*长度158米，1座，共计2054平米13、规格：跨度13米*长度159米，1座，共计2067平米；14、规格；跨度15米*长度195米，3座；共计8775平米；15、规格：跨度13米*长度126米，1座；共计1638平米；16、规格：跨度13米*长度127米，3座；共计4953平米；17、规格:跨度13米*长度148米，4座；共计7696平米；18、规格：跨度13米*长度139米，1座；共计1807平米；19、规格：跨度13米*长度142米，1座；共计1846平米；</t>
  </si>
  <si>
    <t>投资531.15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</si>
  <si>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337户,为发展高效农业提供便利条件。</t>
  </si>
  <si>
    <t>2022年枣村乡温庄村塑料大棚扶持项目</t>
  </si>
  <si>
    <t>滑县宇宙种植农民专业合作社</t>
  </si>
  <si>
    <t>对新型经营主体新建的大棚给予50%的产业扶持。建设内容主要为：1、新建大棚（暖棚）30座，
规格：跨度15米*长120米，30座，共54000平米；</t>
  </si>
  <si>
    <t>投资477.9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</si>
  <si>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37户,为发展高效农业提供便利条件。</t>
  </si>
  <si>
    <t>2022年白道口镇崔郭庄村塑料大棚扶持项目</t>
  </si>
  <si>
    <t>白道口镇崔郭庄村</t>
  </si>
  <si>
    <t>滑县白道口镇崔郭庄村股份经济合作社</t>
  </si>
  <si>
    <t xml:space="preserve">对新型经营主体新建的大棚给予50%的产业扶持。建设内容主要为：新建（简易冷棚）20座
规格：跨度6米*长220米，共20座，共计26400平米
2、新建（暖棚）2座
规格：跨度15米*长度110米，2座，共计3300平米 </t>
  </si>
  <si>
    <t>投资76.73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</si>
  <si>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22户,为发展高效农业提供便利条件。</t>
  </si>
  <si>
    <t>2022年四间房镇潘张村温室大棚（暖棚）扶持项目</t>
  </si>
  <si>
    <t>滑县建立家庭农场</t>
  </si>
  <si>
    <t xml:space="preserve">对新型经营主体新建的大棚给予50%的产业扶持。建设内容主要为：1、新建（日光温室）4座
规格：长度97米*跨度15米，4座，共计5820平米
2.新建（暖棚）2座
规格：长度110米*跨度20米，2座，共4400平米
</t>
  </si>
  <si>
    <t>投资98.20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</si>
  <si>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45户,为发展高效农业提供便利条件。</t>
  </si>
  <si>
    <t>2022年留固镇双营中街村塑料大棚扶持项目</t>
  </si>
  <si>
    <t>留固镇双营中街村</t>
  </si>
  <si>
    <t>滑县留固镇亚济种植农民专业合作社</t>
  </si>
  <si>
    <t>对新型经营主体新建的大棚给予50%的产业扶持。建设内容主要为：新建（冷棚）12座，
规格：长度135米*跨度14米，12座，共22680平米</t>
  </si>
  <si>
    <t>投资136.08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</si>
  <si>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10户,为发展高效农业提供便利条件。</t>
  </si>
  <si>
    <t>2022年留固镇小营村塑料大棚（暖棚）扶持项目</t>
  </si>
  <si>
    <t>留固镇小营村</t>
  </si>
  <si>
    <t>滑县留固镇迎初家庭农场</t>
  </si>
  <si>
    <t xml:space="preserve">对新型经营主体新建的大棚给予50%的产业扶持。建设内容主要为：新建（暖棚）6座，
规格：跨度12米*长度240米，6座，共17280平米
</t>
  </si>
  <si>
    <t>投资151.2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</si>
  <si>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户,为发展高效农业提供便利条件。</t>
  </si>
  <si>
    <t>2022年八里营镇刘苑村塑料大棚扶持项目</t>
  </si>
  <si>
    <t>滑县万胜种植农民专业合作社</t>
  </si>
  <si>
    <t>对新型经营主体新建的大棚给予50%的产业扶持。建设内容主要为：新建（冷棚）50座，
规格：长度100米*跨度15米，50座，共75000平米</t>
  </si>
  <si>
    <t>投资465.6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</si>
  <si>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121户,为发展高效农业提供便利条件。</t>
  </si>
  <si>
    <t>2022年八里营镇刘苑村农业园区智能温室扶持项目</t>
  </si>
  <si>
    <t>八里营镇
刘苑村</t>
  </si>
  <si>
    <t>滑县八里营镇绿业园种植农民合作社</t>
  </si>
  <si>
    <t xml:space="preserve">对新型经营主体新建的大棚给予50%的产业扶持。建设内容主要为：新建（日光温室）4座，
规格：跨度14米*长100米，4座，共5600㎡平米 
</t>
  </si>
  <si>
    <t>投资149.53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</si>
  <si>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2022年八里营镇赵苑村塑料大棚扶持项目</t>
  </si>
  <si>
    <t>八里营镇赵苑村</t>
  </si>
  <si>
    <t>滑县八里营镇惠苑农民专业合作社</t>
  </si>
  <si>
    <t>对新型经营主体新建的大棚给予50%的产业扶持。建设内容主要为：新建冷棚16座：1、规格：跨度16米*长度97米，15座，共23280平米
2、规格：长度70米*跨度14米，1座。共980平米</t>
  </si>
  <si>
    <t>投资145.56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</si>
  <si>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52户,为发展高效农业提供便利条件。</t>
  </si>
  <si>
    <t>2022年八里营镇西路寨村塑料大棚扶持项目</t>
  </si>
  <si>
    <t>八里营镇西路寨村</t>
  </si>
  <si>
    <t>滑县守泽种植农民专业合作社</t>
  </si>
  <si>
    <t>对新型经营主体新建的大棚给予50%的产业扶持。建设内容主要为：新建（冷棚）18座，
规格：跨度15.8米*长度83米，18座，共计：23605平米</t>
  </si>
  <si>
    <t>投资141.64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</si>
  <si>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38户,为发展高效农业提供便利条件。</t>
  </si>
  <si>
    <t>2022年老爷庙乡黄庄村塑料大棚（日光温室）扶持项目</t>
  </si>
  <si>
    <t>老爷庙乡黄庄村</t>
  </si>
  <si>
    <t>老爷庙乡黄庄村股份经济合作社</t>
  </si>
  <si>
    <t xml:space="preserve">
对新型经营主体新建的大棚给予50%的产业扶持。建设内容主要为：新建（日光温室）6座，
规格：跨度15米*长度140米，6座。共12600平米</t>
  </si>
  <si>
    <t>投资123.64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</si>
  <si>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53户,为发展高效农业提供便利条件。</t>
  </si>
  <si>
    <t>2022年高平镇大子厢后街村塑料大棚扶持项目</t>
  </si>
  <si>
    <t>高平镇大子厢后街村</t>
  </si>
  <si>
    <t>滑县高平豪杰种植农民专业合作社</t>
  </si>
  <si>
    <t>对新型经营主体新建的大棚给予50%的产业扶持。建设内容主要为：新建大棚20座
1、新建（双拱连栋薄膜温室）5座，
规格：长度176米*宽度44米，2座，共15488平米
规格：长度104米*宽度44米，1座，共4576平米
规格：长度104米*宽度48米，1座，共4992平米
规格：长度176米*宽度48米，1座，共8448平米
2、新建（暖棚）15座，
规格：长度98米*跨度20米，10座，共19600平米
规格：长度90米*跨度20米，5座，共9000平米</t>
  </si>
  <si>
    <t>投资666.07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</si>
  <si>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89户,为发展高效农业提供便利条件。</t>
  </si>
  <si>
    <t>2022年滑县高平镇张八寨村塑料大棚扶持项目</t>
  </si>
  <si>
    <t>滑县高平亿农种植农民专业合作社</t>
  </si>
  <si>
    <t>对新型经营主体新建的大棚给予50%的产业扶持。建设内容主要为：一、新建大棚10座
1、新建（圆拱形薄膜连栋温室）1座
规格：宽度40米*长度75米：1座，共3000平米；
2、新建（暖棚）3座
规格：跨度20米*长度90米：3座，共5400平米：
3、新建（日光温室）6座
规格：跨度14米*长度90米：6座，共7560平米：</t>
  </si>
  <si>
    <t>投资159.61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</si>
  <si>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户,为发展高效农业提供便利条件。</t>
  </si>
  <si>
    <t>2022年高平镇李堤村塑料大棚扶持项目</t>
  </si>
  <si>
    <t>高平镇李堤村</t>
  </si>
  <si>
    <t>滑县高平镇林涛家庭农场</t>
  </si>
  <si>
    <t>对新型经营主体新建的大棚给予50%的产业扶持。建设内容主要为一、新建大棚14座
1、新建无后墙日光温室10座，
规格：长度85米*跨度14米：2座共2380平米；
规格：长度100米*跨度14米：1座共1400平米；
规格：长度99米*跨度14米：1座共1386平米；
规格：长度98米*跨度14米：1座共1372平米；
规格：长度97米*跨度14米：1座共1358平米；
规格：长度96米*跨度14米：1座共1344平米；
规格：长度95米*跨度14米：1座共1330平米；
规格：长度94米*跨度14米：1座共1316平米；
规格：长度93米*跨度14米：1座共1302平米；
总合：13188计平米
2、新建（暖棚）4座，
规格：长度105米*跨度19米：4座，共7980平米；</t>
  </si>
  <si>
    <t>投资190.16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</si>
  <si>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49户,为发展高效农业提供便利条件。</t>
  </si>
  <si>
    <t>2022年滑县上官镇陶家村塑料大棚扶持项目</t>
  </si>
  <si>
    <t>上官镇陶家村</t>
  </si>
  <si>
    <t>滑县海众农作物种植家庭农场</t>
  </si>
  <si>
    <t>对新型经营主体新建的大棚给予50%的产业扶持。建设内容主要为：一、新建大棚15座
1、新建（暖棚）15座，
规格：长度80米*跨度12米：15座，共14400平米</t>
  </si>
  <si>
    <t>投资127.44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</si>
  <si>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26户,为发展高效农业提供便利条件。</t>
  </si>
  <si>
    <t>2022年上官镇吴村塑料大棚（暖棚）扶持项目</t>
  </si>
  <si>
    <t>滑县卫争农业种植有限公司</t>
  </si>
  <si>
    <t>对新型经营主体新建的大棚给予50%的产业扶持。建设内容主要为：新建大棚17座
1、新建（暖棚）13座，
规格：长度130米*跨度13米，3座，共5070平米
规格；长度140米*跨度13米，3座，共5460平米
规格；长度152米*跨度13米，1座，共1976平米
规格；长度160米*跨度13米，2座，共4160平米
规格；长度220米*跨度13米，4座，共11440平米
2、新建（日光温室）4座
规格：长度140米*跨度16米，3座，共6720平米
规格；长度90米*跨度16米，1座，共1440平米</t>
  </si>
  <si>
    <t>投资321.39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</si>
  <si>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178户,为发展高效农业提供便利条件。</t>
  </si>
  <si>
    <t>2022年慈周寨镇后柿园村日光温室扶持项目</t>
  </si>
  <si>
    <t>慈周寨镇后柿园村</t>
  </si>
  <si>
    <t>河南春华秋柿农业开发有限公司</t>
  </si>
  <si>
    <t>对新型经营主体新建的大棚给予50%的产业扶持。建设内容主要为：新建大棚41座，
1、新建（堆土型日光温室）39座规格：长度86米*跨度15米：13座；长度134米*跨度15米：12座；长度109*跨度15：6座；长度119*跨度15：8座；共计64980平米
2 、新建拱棚（暖棚）规格：跨度24*长度126：1座，共计3024平米；
3、新建冷棚规格：长度40米*跨度5米：1座，共计200平米；</t>
  </si>
  <si>
    <t>投资643.69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</si>
  <si>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2022年慈周寨镇前柿园村日光温室扶持项目</t>
  </si>
  <si>
    <t>慈周寨镇前柿园村</t>
  </si>
  <si>
    <t>对新型经营主体新建的大棚给予50%的产业扶持。建设内容主要为：新建大棚19座，
1、新建（堆土型日光温室）19座规格：长度86米*跨度15米：11座；长度95米*跨度15米：8座；共计25590平米</t>
  </si>
  <si>
    <t>投资244.38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</si>
  <si>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11户,为发展高效农业提供便利条件。</t>
  </si>
  <si>
    <t>2022年慈周寨镇叶河道村日光温室扶持项目</t>
  </si>
  <si>
    <t>慈周寨镇叶河道村</t>
  </si>
  <si>
    <t>对新型经营主体新建的大棚给予50%的产业扶持。建设内容主要为：新建大棚6座，
1、新建（堆土型日光温室）6座规格：长度127米*跨度15米：6座。共计11430平米</t>
  </si>
  <si>
    <t>投资109.16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</si>
  <si>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7户,为发展高效农业提供便利条件。</t>
  </si>
  <si>
    <t>2022年慈周寨镇方易寨村日光温室扶持项目</t>
  </si>
  <si>
    <t>慈周寨镇方易寨村</t>
  </si>
  <si>
    <t>国农农民种植专业合作社</t>
  </si>
  <si>
    <t>对新型经营主体新建的大棚给予50%的产业扶持。建设内容主要为：新建（日光温室）20座，
规格长度100米*跨度15米，20座，共30000平米</t>
  </si>
  <si>
    <t>投资340.05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</si>
  <si>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66户,为发展高效农业提供便利条件。</t>
  </si>
  <si>
    <t>2022年王庄镇北草滩村日光温室扶持项目</t>
  </si>
  <si>
    <t>王庄镇北草滩村</t>
  </si>
  <si>
    <t>滑县建兴种植农民专业合作社</t>
  </si>
  <si>
    <t>对新型经营主体新建的日光温室给予50%的产业扶持。建设内容主要为：新建（日光温室）14座，
规格：长度100米*跨度15米，14座，共21000平米</t>
  </si>
  <si>
    <t>投资232.05万元，对新型经营主体新建的日光温室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</si>
  <si>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23户,为发展高效农业提供便利条件。</t>
  </si>
  <si>
    <t>2022年王庄镇窦庄村日光温室扶持项目</t>
  </si>
  <si>
    <t>王庄镇窦庄村</t>
  </si>
  <si>
    <t>爱松种植农民专业合作社</t>
  </si>
  <si>
    <t>对新型经营主体新建的日光温室给予50%的产业扶持。建设内容主要为：新建（日光温室）2座，
规格：长度100米*跨度15米，2座，共3000平米。</t>
  </si>
  <si>
    <t>投资33.15万元，对新型经营主体新建的日光温室给予50%的产业扶持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</si>
  <si>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。可帮扶带动脱贫不稳定户、边缘易致贫户、脱贫户、突发严重困难户92户,为发展高效农业提供便利条件。</t>
  </si>
  <si>
    <t>村集体经济发展扶持项目</t>
  </si>
  <si>
    <t>滑县2022年白道口镇崔郭庄村韭菜切割包装初加工村集体经济发展扶持项目</t>
  </si>
  <si>
    <t>为相关行政村村集体投资产业发展扶持资金，注入滑县韭兴农业种植有限公司，一、新建生产厂房，1、长76米，宽30米。2、长30米，宽24米
.两栋合一建筑面积3000平米.
二、食品级车间，包含车间卫生地面漆，车间内部设备间分隔，吊顶。
三、新建冷藏库规格：1、长15米宽4米；2、长10米宽5米；3、长10米宽4米。合计:150平米
四、新建冷冻库规格：长20米宽10米；长20米宽14米。合计：480平米
五：冷库总容纳600吨。</t>
  </si>
  <si>
    <t>一是收益金增加村集体经济收入。滑县韭兴农业种植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</si>
  <si>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韭兴农业种植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22户，增加群众满意度。</t>
  </si>
  <si>
    <t>滑县2022年老店镇东马庄村面粉加工村集体经济发展扶持项目</t>
  </si>
  <si>
    <t>老店镇东马庄村</t>
  </si>
  <si>
    <t>老店镇人民政府等</t>
  </si>
  <si>
    <t>河南省福乐道口面业有限公司</t>
  </si>
  <si>
    <t>为相关行政村村集体投资产业发展扶持资金，注入河南省福乐道口面业有限公司，用于建设一、2号车间，长59米、宽17米、共计六层，地上建筑面积6081.39平米。
二、4号车间，长69米、宽26米、共计4层，地上建筑面积7256.92平米。
三、原粮仓库，长31米、宽20米、共计8层，地上建筑面积5000平米。
四、包含内外墙粉刷，水电工程，门窗工程及楼地面工程等。</t>
  </si>
  <si>
    <t>一是收益金增加村集体经济收入。河南省福乐道口面业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</si>
  <si>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省福乐道口面业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233户，增加群众满意度。</t>
  </si>
  <si>
    <t>滑县2022年万古镇马成精村食品加工村集体经济发展扶持项目</t>
  </si>
  <si>
    <t>万古镇人民政府等</t>
  </si>
  <si>
    <t>河南利英华食品有限公司</t>
  </si>
  <si>
    <t>为相关行政村村集体投资产业发展扶持资金，注入河南利英华食品有限公司，一、、新建食品加工厂房1、长100米，宽35米，高6.5米；新建食品加工厂房2、长50米，宽35米，高6.5米；建筑总面积5250平米，
二、食品级车间，包含车间卫生地面漆，车间内部设备间分隔，吊顶，
三、新建仓储房，长45.9米，宽13米。共三层，建筑总面积1790.1平米
四、新建冷库，长36.5米，宽35米，高6.5米，建筑面积1277.5平米。冷冻库总容积1000吨。包含内外墙粉刷，水电工程，门窗工程及楼地面工程等。</t>
  </si>
  <si>
    <t>一是收益金增加村集体经济收入。河南利英华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</si>
  <si>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利英华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190户，增加群众满意度。</t>
  </si>
  <si>
    <t>滑县2022年王庄镇莫庄村面粉初加工村集体经济发展扶持项目</t>
  </si>
  <si>
    <t>王庄镇莫庄村</t>
  </si>
  <si>
    <t>滑县滑申种植专业合作社</t>
  </si>
  <si>
    <t>为相关行政村村集体投资产业发展扶持资金，注入滑县滑申种植专业合作社，一、新建面条加工厂房，长53.6米，宽13米，建筑面积696.8平米，双层合计1393.6平米，
二、食品级车间，包含车间卫生地面漆，车间内部设备间分隔，吊顶，参观通道。</t>
  </si>
  <si>
    <t>一是收益金增加村集体经济收入。滑县滑申种植专业合作社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</si>
  <si>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滑申种植专业合作社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45户，增加群众满意度。</t>
  </si>
  <si>
    <t>滑县2022年留固镇第三营村菊花初加工村集体经济发展扶持项目</t>
  </si>
  <si>
    <t>河南秋菊生态农业开发有限公司</t>
  </si>
  <si>
    <t>为相关行政村村集体投资产业发展扶持资金，注入河南秋菊农产品开发有限公司，一、新建钢结构厂房，长33米，宽31.5米，高7.65米，建筑面积1039.5平米，
二、食品级车间，包含车间卫生地面漆，车间内部设备间分隔，吊顶
三、第二层共计168平米。</t>
  </si>
  <si>
    <t>一是收益金增加村集体经济收入。河南秋菊农产品开发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</si>
  <si>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秋菊农产品开发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41户，增加群众满意度。</t>
  </si>
  <si>
    <t>滑县2022年留固镇大新庄村蔬菜初加工村集体经济发展扶持项目</t>
  </si>
  <si>
    <t>留固镇大新庄村</t>
  </si>
  <si>
    <t>河南滑麦食品有限公司</t>
  </si>
  <si>
    <t>为相关行政村村集体投资产业发展扶持资金，注入河南桦麦食品有限公司，一、新建钢结构厂房，长度102米，宽度15米，建筑面积1530平米，共计4590平米。
二、一层为地下室高2米，二层高4米，三层高3.5米
三、一层砖墙，二层1.2米砖墙3.8米复合板，3层全复合板，顶部彩瓦</t>
  </si>
  <si>
    <t>一是收益金增加村集体经济收入。河南滑麦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</si>
  <si>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滑麦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89户，增加群众满意度。</t>
  </si>
  <si>
    <t>三、其他类</t>
  </si>
  <si>
    <t>教育扶贫项目</t>
  </si>
  <si>
    <t>2022年滑县“雨露计划”职业教育助学补助</t>
  </si>
  <si>
    <t>教育扶贫</t>
  </si>
  <si>
    <t>对2021年春季因特殊原因未补贴的学生及全县2021年秋季-2022年春季学期接受中高等职业教育享受政策的脱贫家庭（含监测帮扶对象家庭）中的学生进行补助。每生每学期补助1500元。</t>
  </si>
  <si>
    <t>投资528万元，对2021年春季因特殊原因未补贴的学生及全县2021年秋季-2022年春季学期接受中高等职业教育享受政策的脱贫家庭（含监测帮扶对象家庭）中的学生进行补助。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</si>
  <si>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</si>
  <si>
    <t>就业扶贫项目</t>
  </si>
  <si>
    <t>2022年滑县雨露计划短期技能培训补助</t>
  </si>
  <si>
    <t>就业扶贫</t>
  </si>
  <si>
    <t>对2021年下半年-2022上半年享受政策的脱贫家庭（含监测帮扶对象家庭）中接受短期技能培训符合条件的对象进行补助。根据受训劳动力取得的技能等级证书的工种分类，分别给予1500元或1800元或2000元三种标准的补助。</t>
  </si>
  <si>
    <t>投资75.2万元，对2021年下半年-2022上半年享受政策的脱贫家庭（含监测帮扶对象家庭）中接受短期技能培训符合条件的对象进行补助。引导脱贫家庭（含监测帮扶对象家庭）中的劳动力参加技能培训，提高就业技能。</t>
  </si>
  <si>
    <t>通过对取得短期技能证书的享受政策的脱贫家庭（含监测帮扶对象家庭）中的人口进行补助，鼓励农村享受政策的脱贫家庭（含监测帮扶对象家庭）中的劳动力积极参加短期技能培训，实现转移就业，解决增收问题。</t>
  </si>
  <si>
    <t>项目管理费</t>
  </si>
  <si>
    <t>滑县2022年项目管理费</t>
  </si>
  <si>
    <t>其他</t>
  </si>
  <si>
    <t>全县</t>
  </si>
  <si>
    <t>县财政局、县农业局、县乡村振兴局</t>
  </si>
  <si>
    <t>用于项目前期设计、评审、招标、监理、验收、绩效管理等与项目管理相关的支出，确保项目顺利实施，实现项目整体绩效，提高群众满意度。</t>
  </si>
  <si>
    <t>投资300万元，作为项目管理费，为项目顺利实施提供有力保障，助力乡村振兴,提高群众满意度。</t>
  </si>
  <si>
    <t>通过实施该项目，为项目的顺利实施提供有力保障，各个项目的实施可使27861户群众受益。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</si>
</sst>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楷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16"/>
      <name val="Times New Roman"/>
      <charset val="134"/>
    </font>
    <font>
      <b/>
      <sz val="26"/>
      <name val="方正小标宋简体"/>
      <charset val="134"/>
    </font>
    <font>
      <b/>
      <sz val="26"/>
      <name val="Times New Roman"/>
      <charset val="134"/>
    </font>
    <font>
      <b/>
      <sz val="10"/>
      <name val="黑体"/>
      <charset val="134"/>
    </font>
    <font>
      <b/>
      <sz val="14"/>
      <name val="黑体"/>
      <charset val="134"/>
    </font>
    <font>
      <sz val="11"/>
      <name val="宋体"/>
      <charset val="1"/>
      <scheme val="minor"/>
    </font>
    <font>
      <sz val="11"/>
      <name val="宋体"/>
      <charset val="1"/>
    </font>
    <font>
      <sz val="11"/>
      <name val="微软雅黑"/>
      <charset val="134"/>
    </font>
    <font>
      <sz val="11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12" fillId="0" borderId="0" xfId="0" applyNumberFormat="1" applyFont="1" applyFill="1" applyAlignment="1">
      <alignment horizontal="left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6" fillId="0" borderId="1" xfId="3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indent="2"/>
    </xf>
    <xf numFmtId="176" fontId="20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5"/>
  <sheetViews>
    <sheetView tabSelected="1" zoomScale="84" zoomScaleNormal="84" workbookViewId="0">
      <selection activeCell="R7" sqref="R7"/>
    </sheetView>
  </sheetViews>
  <sheetFormatPr defaultColWidth="9" defaultRowHeight="13.5"/>
  <cols>
    <col min="1" max="1" width="7" style="1" customWidth="1"/>
    <col min="2" max="2" width="7.25" style="1" customWidth="1"/>
    <col min="3" max="3" width="14" style="17" customWidth="1"/>
    <col min="4" max="4" width="8.25" style="1" customWidth="1"/>
    <col min="5" max="5" width="5.625" style="1" customWidth="1"/>
    <col min="6" max="6" width="8.375" style="1" customWidth="1"/>
    <col min="7" max="7" width="9" style="1" customWidth="1"/>
    <col min="8" max="8" width="11.875" style="1" customWidth="1"/>
    <col min="9" max="9" width="13.625" style="1" customWidth="1"/>
    <col min="10" max="11" width="8.375" style="18" customWidth="1"/>
    <col min="12" max="12" width="33.75" style="19" customWidth="1"/>
    <col min="13" max="13" width="17.2" style="20" customWidth="1"/>
    <col min="14" max="14" width="8.625" style="18" customWidth="1"/>
    <col min="15" max="15" width="6.25" style="18" customWidth="1"/>
    <col min="16" max="16" width="19.5" style="18" customWidth="1"/>
    <col min="17" max="17" width="7.43333333333333" style="1" customWidth="1"/>
    <col min="18" max="18" width="20.625" style="19" customWidth="1"/>
    <col min="19" max="16384" width="9" style="1"/>
  </cols>
  <sheetData>
    <row r="1" s="1" customFormat="1" ht="20.25" spans="1:18">
      <c r="A1" s="21" t="s">
        <v>0</v>
      </c>
      <c r="B1" s="22"/>
      <c r="C1" s="23"/>
      <c r="D1" s="22"/>
      <c r="E1" s="22"/>
      <c r="F1" s="22"/>
      <c r="G1" s="22"/>
      <c r="H1" s="22"/>
      <c r="I1" s="22"/>
      <c r="J1" s="23"/>
      <c r="K1" s="23"/>
      <c r="L1" s="35"/>
      <c r="M1" s="36"/>
      <c r="N1" s="23"/>
      <c r="O1" s="23"/>
      <c r="P1" s="23"/>
      <c r="Q1" s="22"/>
      <c r="R1" s="22"/>
    </row>
    <row r="2" s="1" customFormat="1" ht="33.75" spans="1:18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37"/>
      <c r="M2" s="38"/>
      <c r="N2" s="25"/>
      <c r="O2" s="25"/>
      <c r="P2" s="25"/>
      <c r="Q2" s="25"/>
      <c r="R2" s="37"/>
    </row>
    <row r="3" s="2" customFormat="1" ht="27" customHeight="1" spans="1:18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39" t="s">
        <v>14</v>
      </c>
      <c r="N3" s="26" t="s">
        <v>15</v>
      </c>
      <c r="O3" s="26" t="s">
        <v>16</v>
      </c>
      <c r="P3" s="26" t="s">
        <v>17</v>
      </c>
      <c r="Q3" s="26" t="s">
        <v>18</v>
      </c>
      <c r="R3" s="26" t="s">
        <v>19</v>
      </c>
    </row>
    <row r="4" s="3" customFormat="1" ht="43" customHeight="1" spans="1:18">
      <c r="A4" s="27" t="s">
        <v>20</v>
      </c>
      <c r="B4" s="27"/>
      <c r="C4" s="27"/>
      <c r="D4" s="27">
        <f>D5+D243+D285</f>
        <v>274</v>
      </c>
      <c r="E4" s="27"/>
      <c r="F4" s="27"/>
      <c r="G4" s="27"/>
      <c r="H4" s="27"/>
      <c r="I4" s="27"/>
      <c r="J4" s="27"/>
      <c r="K4" s="27"/>
      <c r="L4" s="27"/>
      <c r="M4" s="40">
        <f>M5+M243+M285</f>
        <v>18573.72</v>
      </c>
      <c r="N4" s="27"/>
      <c r="O4" s="27"/>
      <c r="P4" s="27"/>
      <c r="Q4" s="27"/>
      <c r="R4" s="27"/>
    </row>
    <row r="5" s="4" customFormat="1" ht="35" customHeight="1" spans="1:18">
      <c r="A5" s="28" t="s">
        <v>21</v>
      </c>
      <c r="B5" s="28"/>
      <c r="C5" s="28"/>
      <c r="D5" s="28">
        <f>D6+D239+D241</f>
        <v>234</v>
      </c>
      <c r="E5" s="28"/>
      <c r="F5" s="28"/>
      <c r="G5" s="28"/>
      <c r="H5" s="28"/>
      <c r="I5" s="28"/>
      <c r="J5" s="28"/>
      <c r="K5" s="28"/>
      <c r="L5" s="41"/>
      <c r="M5" s="42">
        <f>M6+M239+M241</f>
        <v>6415.9</v>
      </c>
      <c r="N5" s="28"/>
      <c r="O5" s="28"/>
      <c r="P5" s="28"/>
      <c r="Q5" s="28"/>
      <c r="R5" s="56"/>
    </row>
    <row r="6" s="5" customFormat="1" ht="47" customHeight="1" spans="1:18">
      <c r="A6" s="29" t="s">
        <v>22</v>
      </c>
      <c r="B6" s="29"/>
      <c r="C6" s="29"/>
      <c r="D6" s="29">
        <v>232</v>
      </c>
      <c r="E6" s="29"/>
      <c r="F6" s="29"/>
      <c r="G6" s="29"/>
      <c r="H6" s="29"/>
      <c r="I6" s="29"/>
      <c r="J6" s="29"/>
      <c r="K6" s="29"/>
      <c r="L6" s="43"/>
      <c r="M6" s="44">
        <f>SUM(M7:M238)</f>
        <v>6040.05</v>
      </c>
      <c r="N6" s="29"/>
      <c r="O6" s="29"/>
      <c r="P6" s="29"/>
      <c r="Q6" s="29"/>
      <c r="R6" s="43"/>
    </row>
    <row r="7" s="6" customFormat="1" ht="144" customHeight="1" spans="1:18">
      <c r="A7" s="30" t="s">
        <v>23</v>
      </c>
      <c r="B7" s="30" t="s">
        <v>24</v>
      </c>
      <c r="C7" s="30" t="s">
        <v>25</v>
      </c>
      <c r="D7" s="30" t="s">
        <v>26</v>
      </c>
      <c r="E7" s="30" t="s">
        <v>27</v>
      </c>
      <c r="F7" s="30" t="s">
        <v>28</v>
      </c>
      <c r="G7" s="30" t="s">
        <v>29</v>
      </c>
      <c r="H7" s="30" t="s">
        <v>30</v>
      </c>
      <c r="I7" s="30" t="s">
        <v>30</v>
      </c>
      <c r="J7" s="30" t="s">
        <v>31</v>
      </c>
      <c r="K7" s="30" t="s">
        <v>31</v>
      </c>
      <c r="L7" s="45" t="s">
        <v>32</v>
      </c>
      <c r="M7" s="46">
        <v>28.37</v>
      </c>
      <c r="N7" s="47" t="s">
        <v>33</v>
      </c>
      <c r="O7" s="30">
        <v>400</v>
      </c>
      <c r="P7" s="30" t="s">
        <v>34</v>
      </c>
      <c r="Q7" s="30" t="s">
        <v>35</v>
      </c>
      <c r="R7" s="45" t="s">
        <v>36</v>
      </c>
    </row>
    <row r="8" s="6" customFormat="1" ht="135" customHeight="1" spans="1:18">
      <c r="A8" s="30" t="s">
        <v>23</v>
      </c>
      <c r="B8" s="30" t="s">
        <v>24</v>
      </c>
      <c r="C8" s="30" t="s">
        <v>37</v>
      </c>
      <c r="D8" s="30" t="s">
        <v>26</v>
      </c>
      <c r="E8" s="30" t="s">
        <v>27</v>
      </c>
      <c r="F8" s="30" t="s">
        <v>38</v>
      </c>
      <c r="G8" s="30" t="s">
        <v>29</v>
      </c>
      <c r="H8" s="30" t="s">
        <v>30</v>
      </c>
      <c r="I8" s="30" t="s">
        <v>30</v>
      </c>
      <c r="J8" s="30" t="s">
        <v>31</v>
      </c>
      <c r="K8" s="30" t="s">
        <v>31</v>
      </c>
      <c r="L8" s="45" t="s">
        <v>39</v>
      </c>
      <c r="M8" s="46">
        <v>24.19</v>
      </c>
      <c r="N8" s="47" t="s">
        <v>33</v>
      </c>
      <c r="O8" s="30">
        <v>298</v>
      </c>
      <c r="P8" s="30" t="s">
        <v>40</v>
      </c>
      <c r="Q8" s="30" t="s">
        <v>35</v>
      </c>
      <c r="R8" s="45" t="s">
        <v>41</v>
      </c>
    </row>
    <row r="9" s="6" customFormat="1" ht="147" customHeight="1" spans="1:18">
      <c r="A9" s="30" t="s">
        <v>23</v>
      </c>
      <c r="B9" s="30" t="s">
        <v>24</v>
      </c>
      <c r="C9" s="30" t="s">
        <v>42</v>
      </c>
      <c r="D9" s="30" t="s">
        <v>26</v>
      </c>
      <c r="E9" s="30" t="s">
        <v>27</v>
      </c>
      <c r="F9" s="30" t="s">
        <v>43</v>
      </c>
      <c r="G9" s="30" t="s">
        <v>29</v>
      </c>
      <c r="H9" s="30" t="s">
        <v>30</v>
      </c>
      <c r="I9" s="30" t="s">
        <v>30</v>
      </c>
      <c r="J9" s="30" t="s">
        <v>31</v>
      </c>
      <c r="K9" s="30" t="s">
        <v>31</v>
      </c>
      <c r="L9" s="45" t="s">
        <v>44</v>
      </c>
      <c r="M9" s="46">
        <v>40.64</v>
      </c>
      <c r="N9" s="47" t="s">
        <v>33</v>
      </c>
      <c r="O9" s="30">
        <v>321</v>
      </c>
      <c r="P9" s="30" t="s">
        <v>45</v>
      </c>
      <c r="Q9" s="30" t="s">
        <v>35</v>
      </c>
      <c r="R9" s="45" t="s">
        <v>46</v>
      </c>
    </row>
    <row r="10" s="6" customFormat="1" ht="134" customHeight="1" spans="1:18">
      <c r="A10" s="30" t="s">
        <v>23</v>
      </c>
      <c r="B10" s="30" t="s">
        <v>24</v>
      </c>
      <c r="C10" s="30" t="s">
        <v>47</v>
      </c>
      <c r="D10" s="30" t="s">
        <v>26</v>
      </c>
      <c r="E10" s="30" t="s">
        <v>27</v>
      </c>
      <c r="F10" s="30" t="s">
        <v>48</v>
      </c>
      <c r="G10" s="30" t="s">
        <v>29</v>
      </c>
      <c r="H10" s="30" t="s">
        <v>30</v>
      </c>
      <c r="I10" s="30" t="s">
        <v>30</v>
      </c>
      <c r="J10" s="30" t="s">
        <v>31</v>
      </c>
      <c r="K10" s="30" t="s">
        <v>31</v>
      </c>
      <c r="L10" s="45" t="s">
        <v>49</v>
      </c>
      <c r="M10" s="46">
        <v>21.37</v>
      </c>
      <c r="N10" s="47" t="s">
        <v>33</v>
      </c>
      <c r="O10" s="30">
        <v>200</v>
      </c>
      <c r="P10" s="30" t="s">
        <v>50</v>
      </c>
      <c r="Q10" s="30" t="s">
        <v>35</v>
      </c>
      <c r="R10" s="45" t="s">
        <v>51</v>
      </c>
    </row>
    <row r="11" s="6" customFormat="1" ht="141" customHeight="1" spans="1:18">
      <c r="A11" s="30" t="s">
        <v>23</v>
      </c>
      <c r="B11" s="30" t="s">
        <v>24</v>
      </c>
      <c r="C11" s="30" t="s">
        <v>52</v>
      </c>
      <c r="D11" s="30" t="s">
        <v>26</v>
      </c>
      <c r="E11" s="30" t="s">
        <v>27</v>
      </c>
      <c r="F11" s="30" t="s">
        <v>53</v>
      </c>
      <c r="G11" s="30" t="s">
        <v>29</v>
      </c>
      <c r="H11" s="30" t="s">
        <v>30</v>
      </c>
      <c r="I11" s="30" t="s">
        <v>30</v>
      </c>
      <c r="J11" s="30" t="s">
        <v>31</v>
      </c>
      <c r="K11" s="30" t="s">
        <v>31</v>
      </c>
      <c r="L11" s="45" t="s">
        <v>54</v>
      </c>
      <c r="M11" s="46">
        <v>60.33</v>
      </c>
      <c r="N11" s="47" t="s">
        <v>33</v>
      </c>
      <c r="O11" s="30">
        <v>744</v>
      </c>
      <c r="P11" s="30" t="s">
        <v>55</v>
      </c>
      <c r="Q11" s="30" t="s">
        <v>35</v>
      </c>
      <c r="R11" s="45" t="s">
        <v>56</v>
      </c>
    </row>
    <row r="12" s="6" customFormat="1" ht="138" customHeight="1" spans="1:18">
      <c r="A12" s="30" t="s">
        <v>23</v>
      </c>
      <c r="B12" s="30" t="s">
        <v>24</v>
      </c>
      <c r="C12" s="30" t="s">
        <v>57</v>
      </c>
      <c r="D12" s="30" t="s">
        <v>26</v>
      </c>
      <c r="E12" s="30" t="s">
        <v>27</v>
      </c>
      <c r="F12" s="30" t="s">
        <v>58</v>
      </c>
      <c r="G12" s="30" t="s">
        <v>29</v>
      </c>
      <c r="H12" s="30" t="s">
        <v>30</v>
      </c>
      <c r="I12" s="30" t="s">
        <v>30</v>
      </c>
      <c r="J12" s="30" t="s">
        <v>31</v>
      </c>
      <c r="K12" s="30" t="s">
        <v>31</v>
      </c>
      <c r="L12" s="45" t="s">
        <v>59</v>
      </c>
      <c r="M12" s="46">
        <v>77.6</v>
      </c>
      <c r="N12" s="47" t="s">
        <v>33</v>
      </c>
      <c r="O12" s="30">
        <v>769</v>
      </c>
      <c r="P12" s="30" t="s">
        <v>60</v>
      </c>
      <c r="Q12" s="30" t="s">
        <v>35</v>
      </c>
      <c r="R12" s="45" t="s">
        <v>61</v>
      </c>
    </row>
    <row r="13" s="6" customFormat="1" ht="138" customHeight="1" spans="1:18">
      <c r="A13" s="30" t="s">
        <v>23</v>
      </c>
      <c r="B13" s="30" t="s">
        <v>24</v>
      </c>
      <c r="C13" s="30" t="s">
        <v>62</v>
      </c>
      <c r="D13" s="30" t="s">
        <v>26</v>
      </c>
      <c r="E13" s="30" t="s">
        <v>27</v>
      </c>
      <c r="F13" s="30" t="s">
        <v>63</v>
      </c>
      <c r="G13" s="30" t="s">
        <v>29</v>
      </c>
      <c r="H13" s="30" t="s">
        <v>30</v>
      </c>
      <c r="I13" s="30" t="s">
        <v>30</v>
      </c>
      <c r="J13" s="30" t="s">
        <v>64</v>
      </c>
      <c r="K13" s="30" t="s">
        <v>64</v>
      </c>
      <c r="L13" s="45" t="s">
        <v>65</v>
      </c>
      <c r="M13" s="46">
        <v>45.2</v>
      </c>
      <c r="N13" s="48" t="s">
        <v>33</v>
      </c>
      <c r="O13" s="49">
        <v>305</v>
      </c>
      <c r="P13" s="46" t="s">
        <v>66</v>
      </c>
      <c r="Q13" s="46" t="s">
        <v>35</v>
      </c>
      <c r="R13" s="57" t="s">
        <v>67</v>
      </c>
    </row>
    <row r="14" s="6" customFormat="1" ht="126" customHeight="1" spans="1:18">
      <c r="A14" s="30" t="s">
        <v>23</v>
      </c>
      <c r="B14" s="30" t="s">
        <v>24</v>
      </c>
      <c r="C14" s="30" t="s">
        <v>68</v>
      </c>
      <c r="D14" s="30" t="s">
        <v>26</v>
      </c>
      <c r="E14" s="30" t="s">
        <v>27</v>
      </c>
      <c r="F14" s="30" t="s">
        <v>69</v>
      </c>
      <c r="G14" s="30" t="s">
        <v>29</v>
      </c>
      <c r="H14" s="30" t="s">
        <v>30</v>
      </c>
      <c r="I14" s="30" t="s">
        <v>30</v>
      </c>
      <c r="J14" s="30" t="s">
        <v>70</v>
      </c>
      <c r="K14" s="30" t="s">
        <v>70</v>
      </c>
      <c r="L14" s="45" t="s">
        <v>71</v>
      </c>
      <c r="M14" s="46">
        <v>46.78</v>
      </c>
      <c r="N14" s="48" t="s">
        <v>33</v>
      </c>
      <c r="O14" s="30">
        <v>673</v>
      </c>
      <c r="P14" s="30" t="s">
        <v>72</v>
      </c>
      <c r="Q14" s="30" t="s">
        <v>35</v>
      </c>
      <c r="R14" s="45" t="s">
        <v>73</v>
      </c>
    </row>
    <row r="15" s="6" customFormat="1" ht="126" customHeight="1" spans="1:18">
      <c r="A15" s="31" t="s">
        <v>23</v>
      </c>
      <c r="B15" s="31" t="s">
        <v>24</v>
      </c>
      <c r="C15" s="31" t="s">
        <v>74</v>
      </c>
      <c r="D15" s="31" t="s">
        <v>26</v>
      </c>
      <c r="E15" s="31" t="s">
        <v>27</v>
      </c>
      <c r="F15" s="31" t="s">
        <v>75</v>
      </c>
      <c r="G15" s="31" t="s">
        <v>29</v>
      </c>
      <c r="H15" s="32" t="s">
        <v>30</v>
      </c>
      <c r="I15" s="32" t="s">
        <v>30</v>
      </c>
      <c r="J15" s="31" t="s">
        <v>70</v>
      </c>
      <c r="K15" s="31" t="s">
        <v>70</v>
      </c>
      <c r="L15" s="50" t="s">
        <v>76</v>
      </c>
      <c r="M15" s="51">
        <v>37.2</v>
      </c>
      <c r="N15" s="47" t="s">
        <v>33</v>
      </c>
      <c r="O15" s="52">
        <v>239</v>
      </c>
      <c r="P15" s="47" t="s">
        <v>77</v>
      </c>
      <c r="Q15" s="58" t="s">
        <v>35</v>
      </c>
      <c r="R15" s="59" t="s">
        <v>78</v>
      </c>
    </row>
    <row r="16" s="6" customFormat="1" ht="126" customHeight="1" spans="1:18">
      <c r="A16" s="30" t="s">
        <v>23</v>
      </c>
      <c r="B16" s="30" t="s">
        <v>24</v>
      </c>
      <c r="C16" s="30" t="s">
        <v>79</v>
      </c>
      <c r="D16" s="30" t="s">
        <v>26</v>
      </c>
      <c r="E16" s="30" t="s">
        <v>27</v>
      </c>
      <c r="F16" s="30" t="s">
        <v>80</v>
      </c>
      <c r="G16" s="30" t="s">
        <v>29</v>
      </c>
      <c r="H16" s="30" t="s">
        <v>30</v>
      </c>
      <c r="I16" s="30" t="s">
        <v>30</v>
      </c>
      <c r="J16" s="30" t="s">
        <v>70</v>
      </c>
      <c r="K16" s="30" t="s">
        <v>70</v>
      </c>
      <c r="L16" s="45" t="s">
        <v>81</v>
      </c>
      <c r="M16" s="46">
        <v>113.2</v>
      </c>
      <c r="N16" s="48" t="s">
        <v>33</v>
      </c>
      <c r="O16" s="30">
        <v>932</v>
      </c>
      <c r="P16" s="30" t="s">
        <v>82</v>
      </c>
      <c r="Q16" s="30" t="s">
        <v>35</v>
      </c>
      <c r="R16" s="45" t="s">
        <v>83</v>
      </c>
    </row>
    <row r="17" s="6" customFormat="1" ht="126" customHeight="1" spans="1:18">
      <c r="A17" s="30" t="s">
        <v>23</v>
      </c>
      <c r="B17" s="30" t="s">
        <v>24</v>
      </c>
      <c r="C17" s="30" t="s">
        <v>84</v>
      </c>
      <c r="D17" s="30" t="s">
        <v>26</v>
      </c>
      <c r="E17" s="30" t="s">
        <v>27</v>
      </c>
      <c r="F17" s="30" t="s">
        <v>85</v>
      </c>
      <c r="G17" s="30" t="s">
        <v>29</v>
      </c>
      <c r="H17" s="30" t="s">
        <v>30</v>
      </c>
      <c r="I17" s="30" t="s">
        <v>30</v>
      </c>
      <c r="J17" s="30" t="s">
        <v>70</v>
      </c>
      <c r="K17" s="30" t="s">
        <v>70</v>
      </c>
      <c r="L17" s="45" t="s">
        <v>86</v>
      </c>
      <c r="M17" s="46">
        <v>16.6</v>
      </c>
      <c r="N17" s="48" t="s">
        <v>33</v>
      </c>
      <c r="O17" s="30">
        <v>504</v>
      </c>
      <c r="P17" s="30" t="s">
        <v>87</v>
      </c>
      <c r="Q17" s="30" t="s">
        <v>35</v>
      </c>
      <c r="R17" s="45" t="s">
        <v>88</v>
      </c>
    </row>
    <row r="18" s="6" customFormat="1" ht="126" customHeight="1" spans="1:18">
      <c r="A18" s="30" t="s">
        <v>23</v>
      </c>
      <c r="B18" s="30" t="s">
        <v>24</v>
      </c>
      <c r="C18" s="30" t="s">
        <v>89</v>
      </c>
      <c r="D18" s="30" t="s">
        <v>26</v>
      </c>
      <c r="E18" s="30" t="s">
        <v>27</v>
      </c>
      <c r="F18" s="30" t="s">
        <v>90</v>
      </c>
      <c r="G18" s="30" t="s">
        <v>29</v>
      </c>
      <c r="H18" s="30" t="s">
        <v>30</v>
      </c>
      <c r="I18" s="30" t="s">
        <v>30</v>
      </c>
      <c r="J18" s="30" t="s">
        <v>70</v>
      </c>
      <c r="K18" s="30" t="s">
        <v>70</v>
      </c>
      <c r="L18" s="45" t="s">
        <v>91</v>
      </c>
      <c r="M18" s="46">
        <v>14</v>
      </c>
      <c r="N18" s="48" t="s">
        <v>33</v>
      </c>
      <c r="O18" s="30">
        <v>249</v>
      </c>
      <c r="P18" s="30" t="s">
        <v>92</v>
      </c>
      <c r="Q18" s="30" t="s">
        <v>35</v>
      </c>
      <c r="R18" s="45" t="s">
        <v>93</v>
      </c>
    </row>
    <row r="19" s="6" customFormat="1" ht="142" customHeight="1" spans="1:18">
      <c r="A19" s="30" t="s">
        <v>23</v>
      </c>
      <c r="B19" s="30" t="s">
        <v>24</v>
      </c>
      <c r="C19" s="30" t="s">
        <v>94</v>
      </c>
      <c r="D19" s="30" t="s">
        <v>26</v>
      </c>
      <c r="E19" s="30" t="s">
        <v>27</v>
      </c>
      <c r="F19" s="30" t="s">
        <v>95</v>
      </c>
      <c r="G19" s="30" t="s">
        <v>29</v>
      </c>
      <c r="H19" s="30" t="s">
        <v>30</v>
      </c>
      <c r="I19" s="30" t="s">
        <v>30</v>
      </c>
      <c r="J19" s="30" t="s">
        <v>70</v>
      </c>
      <c r="K19" s="30" t="s">
        <v>70</v>
      </c>
      <c r="L19" s="45" t="s">
        <v>96</v>
      </c>
      <c r="M19" s="46">
        <v>8.11</v>
      </c>
      <c r="N19" s="48" t="s">
        <v>33</v>
      </c>
      <c r="O19" s="30">
        <v>167</v>
      </c>
      <c r="P19" s="30" t="s">
        <v>97</v>
      </c>
      <c r="Q19" s="30" t="s">
        <v>35</v>
      </c>
      <c r="R19" s="45" t="s">
        <v>98</v>
      </c>
    </row>
    <row r="20" s="6" customFormat="1" ht="144" customHeight="1" spans="1:18">
      <c r="A20" s="30" t="s">
        <v>23</v>
      </c>
      <c r="B20" s="30" t="s">
        <v>24</v>
      </c>
      <c r="C20" s="30" t="s">
        <v>99</v>
      </c>
      <c r="D20" s="30" t="s">
        <v>26</v>
      </c>
      <c r="E20" s="30" t="s">
        <v>27</v>
      </c>
      <c r="F20" s="30" t="s">
        <v>100</v>
      </c>
      <c r="G20" s="30" t="s">
        <v>29</v>
      </c>
      <c r="H20" s="30" t="s">
        <v>30</v>
      </c>
      <c r="I20" s="30" t="s">
        <v>30</v>
      </c>
      <c r="J20" s="30" t="s">
        <v>70</v>
      </c>
      <c r="K20" s="30" t="s">
        <v>70</v>
      </c>
      <c r="L20" s="45" t="s">
        <v>101</v>
      </c>
      <c r="M20" s="46">
        <v>8.45</v>
      </c>
      <c r="N20" s="48" t="s">
        <v>33</v>
      </c>
      <c r="O20" s="30">
        <v>234</v>
      </c>
      <c r="P20" s="30" t="s">
        <v>102</v>
      </c>
      <c r="Q20" s="30" t="s">
        <v>35</v>
      </c>
      <c r="R20" s="45" t="s">
        <v>103</v>
      </c>
    </row>
    <row r="21" s="6" customFormat="1" ht="126" customHeight="1" spans="1:18">
      <c r="A21" s="31" t="s">
        <v>23</v>
      </c>
      <c r="B21" s="31" t="s">
        <v>24</v>
      </c>
      <c r="C21" s="31" t="s">
        <v>104</v>
      </c>
      <c r="D21" s="31" t="s">
        <v>26</v>
      </c>
      <c r="E21" s="31" t="s">
        <v>27</v>
      </c>
      <c r="F21" s="31" t="s">
        <v>105</v>
      </c>
      <c r="G21" s="31" t="s">
        <v>29</v>
      </c>
      <c r="H21" s="32" t="s">
        <v>30</v>
      </c>
      <c r="I21" s="32" t="s">
        <v>30</v>
      </c>
      <c r="J21" s="31" t="s">
        <v>106</v>
      </c>
      <c r="K21" s="31" t="s">
        <v>106</v>
      </c>
      <c r="L21" s="50" t="s">
        <v>107</v>
      </c>
      <c r="M21" s="51">
        <v>62.63</v>
      </c>
      <c r="N21" s="47" t="s">
        <v>33</v>
      </c>
      <c r="O21" s="52">
        <v>818</v>
      </c>
      <c r="P21" s="47" t="s">
        <v>108</v>
      </c>
      <c r="Q21" s="58" t="s">
        <v>35</v>
      </c>
      <c r="R21" s="59" t="s">
        <v>109</v>
      </c>
    </row>
    <row r="22" s="6" customFormat="1" ht="126" customHeight="1" spans="1:18">
      <c r="A22" s="31" t="s">
        <v>23</v>
      </c>
      <c r="B22" s="31" t="s">
        <v>24</v>
      </c>
      <c r="C22" s="31" t="s">
        <v>110</v>
      </c>
      <c r="D22" s="31" t="s">
        <v>26</v>
      </c>
      <c r="E22" s="31" t="s">
        <v>27</v>
      </c>
      <c r="F22" s="31" t="s">
        <v>111</v>
      </c>
      <c r="G22" s="31" t="s">
        <v>29</v>
      </c>
      <c r="H22" s="32" t="s">
        <v>30</v>
      </c>
      <c r="I22" s="32" t="s">
        <v>30</v>
      </c>
      <c r="J22" s="31" t="s">
        <v>106</v>
      </c>
      <c r="K22" s="31" t="s">
        <v>106</v>
      </c>
      <c r="L22" s="50" t="s">
        <v>112</v>
      </c>
      <c r="M22" s="51">
        <v>77.96</v>
      </c>
      <c r="N22" s="47" t="s">
        <v>33</v>
      </c>
      <c r="O22" s="52">
        <v>935</v>
      </c>
      <c r="P22" s="47" t="s">
        <v>113</v>
      </c>
      <c r="Q22" s="58" t="s">
        <v>35</v>
      </c>
      <c r="R22" s="59" t="s">
        <v>114</v>
      </c>
    </row>
    <row r="23" s="6" customFormat="1" ht="126" customHeight="1" spans="1:18">
      <c r="A23" s="31" t="s">
        <v>23</v>
      </c>
      <c r="B23" s="31" t="s">
        <v>24</v>
      </c>
      <c r="C23" s="31" t="s">
        <v>115</v>
      </c>
      <c r="D23" s="31" t="s">
        <v>26</v>
      </c>
      <c r="E23" s="31" t="s">
        <v>27</v>
      </c>
      <c r="F23" s="31" t="s">
        <v>116</v>
      </c>
      <c r="G23" s="31" t="s">
        <v>29</v>
      </c>
      <c r="H23" s="32" t="s">
        <v>30</v>
      </c>
      <c r="I23" s="32" t="s">
        <v>30</v>
      </c>
      <c r="J23" s="31" t="s">
        <v>106</v>
      </c>
      <c r="K23" s="31" t="s">
        <v>106</v>
      </c>
      <c r="L23" s="50" t="s">
        <v>117</v>
      </c>
      <c r="M23" s="51">
        <v>57.86</v>
      </c>
      <c r="N23" s="47" t="s">
        <v>33</v>
      </c>
      <c r="O23" s="52">
        <v>491</v>
      </c>
      <c r="P23" s="47" t="s">
        <v>118</v>
      </c>
      <c r="Q23" s="58" t="s">
        <v>35</v>
      </c>
      <c r="R23" s="59" t="s">
        <v>119</v>
      </c>
    </row>
    <row r="24" s="6" customFormat="1" ht="126" customHeight="1" spans="1:18">
      <c r="A24" s="31" t="s">
        <v>23</v>
      </c>
      <c r="B24" s="31" t="s">
        <v>24</v>
      </c>
      <c r="C24" s="31" t="s">
        <v>120</v>
      </c>
      <c r="D24" s="31" t="s">
        <v>26</v>
      </c>
      <c r="E24" s="31" t="s">
        <v>27</v>
      </c>
      <c r="F24" s="31" t="s">
        <v>121</v>
      </c>
      <c r="G24" s="31" t="s">
        <v>29</v>
      </c>
      <c r="H24" s="32" t="s">
        <v>30</v>
      </c>
      <c r="I24" s="32" t="s">
        <v>30</v>
      </c>
      <c r="J24" s="31" t="s">
        <v>106</v>
      </c>
      <c r="K24" s="31" t="s">
        <v>106</v>
      </c>
      <c r="L24" s="50" t="s">
        <v>122</v>
      </c>
      <c r="M24" s="51">
        <v>61.93</v>
      </c>
      <c r="N24" s="47" t="s">
        <v>33</v>
      </c>
      <c r="O24" s="52">
        <v>798</v>
      </c>
      <c r="P24" s="47" t="s">
        <v>123</v>
      </c>
      <c r="Q24" s="58" t="s">
        <v>35</v>
      </c>
      <c r="R24" s="59" t="s">
        <v>124</v>
      </c>
    </row>
    <row r="25" s="6" customFormat="1" ht="126" customHeight="1" spans="1:18">
      <c r="A25" s="31" t="s">
        <v>23</v>
      </c>
      <c r="B25" s="31" t="s">
        <v>24</v>
      </c>
      <c r="C25" s="31" t="s">
        <v>125</v>
      </c>
      <c r="D25" s="31" t="s">
        <v>26</v>
      </c>
      <c r="E25" s="31" t="s">
        <v>27</v>
      </c>
      <c r="F25" s="31" t="s">
        <v>126</v>
      </c>
      <c r="G25" s="31" t="s">
        <v>29</v>
      </c>
      <c r="H25" s="32" t="s">
        <v>30</v>
      </c>
      <c r="I25" s="32" t="s">
        <v>30</v>
      </c>
      <c r="J25" s="31" t="s">
        <v>106</v>
      </c>
      <c r="K25" s="31" t="s">
        <v>106</v>
      </c>
      <c r="L25" s="50" t="s">
        <v>127</v>
      </c>
      <c r="M25" s="51">
        <v>24.28</v>
      </c>
      <c r="N25" s="47" t="s">
        <v>33</v>
      </c>
      <c r="O25" s="52">
        <v>514</v>
      </c>
      <c r="P25" s="47" t="s">
        <v>128</v>
      </c>
      <c r="Q25" s="58" t="s">
        <v>35</v>
      </c>
      <c r="R25" s="59" t="s">
        <v>129</v>
      </c>
    </row>
    <row r="26" s="6" customFormat="1" ht="126" customHeight="1" spans="1:18">
      <c r="A26" s="31" t="s">
        <v>23</v>
      </c>
      <c r="B26" s="31" t="s">
        <v>24</v>
      </c>
      <c r="C26" s="31" t="s">
        <v>130</v>
      </c>
      <c r="D26" s="31" t="s">
        <v>26</v>
      </c>
      <c r="E26" s="31" t="s">
        <v>27</v>
      </c>
      <c r="F26" s="31" t="s">
        <v>131</v>
      </c>
      <c r="G26" s="31" t="s">
        <v>29</v>
      </c>
      <c r="H26" s="32" t="s">
        <v>30</v>
      </c>
      <c r="I26" s="32" t="s">
        <v>30</v>
      </c>
      <c r="J26" s="31" t="s">
        <v>106</v>
      </c>
      <c r="K26" s="31" t="s">
        <v>106</v>
      </c>
      <c r="L26" s="50" t="s">
        <v>132</v>
      </c>
      <c r="M26" s="51">
        <v>10.98</v>
      </c>
      <c r="N26" s="47" t="s">
        <v>33</v>
      </c>
      <c r="O26" s="52">
        <v>473</v>
      </c>
      <c r="P26" s="47" t="s">
        <v>133</v>
      </c>
      <c r="Q26" s="58" t="s">
        <v>35</v>
      </c>
      <c r="R26" s="59" t="s">
        <v>134</v>
      </c>
    </row>
    <row r="27" s="6" customFormat="1" ht="126" customHeight="1" spans="1:18">
      <c r="A27" s="31" t="s">
        <v>23</v>
      </c>
      <c r="B27" s="31" t="s">
        <v>24</v>
      </c>
      <c r="C27" s="31" t="s">
        <v>135</v>
      </c>
      <c r="D27" s="31" t="s">
        <v>26</v>
      </c>
      <c r="E27" s="31" t="s">
        <v>27</v>
      </c>
      <c r="F27" s="31" t="s">
        <v>136</v>
      </c>
      <c r="G27" s="31" t="s">
        <v>29</v>
      </c>
      <c r="H27" s="32" t="s">
        <v>30</v>
      </c>
      <c r="I27" s="32" t="s">
        <v>30</v>
      </c>
      <c r="J27" s="31" t="s">
        <v>106</v>
      </c>
      <c r="K27" s="31" t="s">
        <v>106</v>
      </c>
      <c r="L27" s="50" t="s">
        <v>137</v>
      </c>
      <c r="M27" s="51">
        <v>34.92</v>
      </c>
      <c r="N27" s="47" t="s">
        <v>33</v>
      </c>
      <c r="O27" s="52">
        <v>502</v>
      </c>
      <c r="P27" s="47" t="s">
        <v>138</v>
      </c>
      <c r="Q27" s="58" t="s">
        <v>35</v>
      </c>
      <c r="R27" s="59" t="s">
        <v>139</v>
      </c>
    </row>
    <row r="28" s="6" customFormat="1" ht="126" customHeight="1" spans="1:18">
      <c r="A28" s="31" t="s">
        <v>23</v>
      </c>
      <c r="B28" s="31" t="s">
        <v>24</v>
      </c>
      <c r="C28" s="31" t="s">
        <v>140</v>
      </c>
      <c r="D28" s="31" t="s">
        <v>26</v>
      </c>
      <c r="E28" s="31" t="s">
        <v>27</v>
      </c>
      <c r="F28" s="31" t="s">
        <v>141</v>
      </c>
      <c r="G28" s="31" t="s">
        <v>29</v>
      </c>
      <c r="H28" s="32" t="s">
        <v>30</v>
      </c>
      <c r="I28" s="32" t="s">
        <v>30</v>
      </c>
      <c r="J28" s="31" t="s">
        <v>106</v>
      </c>
      <c r="K28" s="31" t="s">
        <v>106</v>
      </c>
      <c r="L28" s="50" t="s">
        <v>142</v>
      </c>
      <c r="M28" s="51">
        <v>21.96</v>
      </c>
      <c r="N28" s="47" t="s">
        <v>33</v>
      </c>
      <c r="O28" s="52">
        <v>315</v>
      </c>
      <c r="P28" s="47" t="s">
        <v>143</v>
      </c>
      <c r="Q28" s="58" t="s">
        <v>35</v>
      </c>
      <c r="R28" s="59" t="s">
        <v>144</v>
      </c>
    </row>
    <row r="29" s="6" customFormat="1" ht="126" customHeight="1" spans="1:18">
      <c r="A29" s="31" t="s">
        <v>23</v>
      </c>
      <c r="B29" s="31" t="s">
        <v>24</v>
      </c>
      <c r="C29" s="31" t="s">
        <v>145</v>
      </c>
      <c r="D29" s="31" t="s">
        <v>26</v>
      </c>
      <c r="E29" s="31" t="s">
        <v>27</v>
      </c>
      <c r="F29" s="31" t="s">
        <v>146</v>
      </c>
      <c r="G29" s="31" t="s">
        <v>29</v>
      </c>
      <c r="H29" s="32" t="s">
        <v>30</v>
      </c>
      <c r="I29" s="32" t="s">
        <v>30</v>
      </c>
      <c r="J29" s="31" t="s">
        <v>106</v>
      </c>
      <c r="K29" s="31" t="s">
        <v>106</v>
      </c>
      <c r="L29" s="50" t="s">
        <v>147</v>
      </c>
      <c r="M29" s="51">
        <v>16.74</v>
      </c>
      <c r="N29" s="47" t="s">
        <v>33</v>
      </c>
      <c r="O29" s="52">
        <v>393</v>
      </c>
      <c r="P29" s="47" t="s">
        <v>148</v>
      </c>
      <c r="Q29" s="58" t="s">
        <v>35</v>
      </c>
      <c r="R29" s="59" t="s">
        <v>149</v>
      </c>
    </row>
    <row r="30" s="6" customFormat="1" ht="126" customHeight="1" spans="1:18">
      <c r="A30" s="31" t="s">
        <v>23</v>
      </c>
      <c r="B30" s="31" t="s">
        <v>24</v>
      </c>
      <c r="C30" s="31" t="s">
        <v>150</v>
      </c>
      <c r="D30" s="31" t="s">
        <v>26</v>
      </c>
      <c r="E30" s="31" t="s">
        <v>27</v>
      </c>
      <c r="F30" s="31" t="s">
        <v>151</v>
      </c>
      <c r="G30" s="31" t="s">
        <v>29</v>
      </c>
      <c r="H30" s="32" t="s">
        <v>30</v>
      </c>
      <c r="I30" s="32" t="s">
        <v>30</v>
      </c>
      <c r="J30" s="31" t="s">
        <v>106</v>
      </c>
      <c r="K30" s="31" t="s">
        <v>106</v>
      </c>
      <c r="L30" s="50" t="s">
        <v>152</v>
      </c>
      <c r="M30" s="51">
        <v>10.23</v>
      </c>
      <c r="N30" s="47" t="s">
        <v>33</v>
      </c>
      <c r="O30" s="53">
        <v>429</v>
      </c>
      <c r="P30" s="47" t="s">
        <v>153</v>
      </c>
      <c r="Q30" s="58" t="s">
        <v>35</v>
      </c>
      <c r="R30" s="59" t="s">
        <v>154</v>
      </c>
    </row>
    <row r="31" s="6" customFormat="1" ht="126" customHeight="1" spans="1:18">
      <c r="A31" s="31" t="s">
        <v>23</v>
      </c>
      <c r="B31" s="31" t="s">
        <v>24</v>
      </c>
      <c r="C31" s="31" t="s">
        <v>155</v>
      </c>
      <c r="D31" s="31" t="s">
        <v>26</v>
      </c>
      <c r="E31" s="31" t="s">
        <v>27</v>
      </c>
      <c r="F31" s="31" t="s">
        <v>156</v>
      </c>
      <c r="G31" s="31" t="s">
        <v>29</v>
      </c>
      <c r="H31" s="32" t="s">
        <v>30</v>
      </c>
      <c r="I31" s="32" t="s">
        <v>30</v>
      </c>
      <c r="J31" s="31" t="s">
        <v>106</v>
      </c>
      <c r="K31" s="31" t="s">
        <v>106</v>
      </c>
      <c r="L31" s="50" t="s">
        <v>157</v>
      </c>
      <c r="M31" s="51">
        <v>4.59</v>
      </c>
      <c r="N31" s="47" t="s">
        <v>33</v>
      </c>
      <c r="O31" s="52">
        <v>184</v>
      </c>
      <c r="P31" s="47" t="s">
        <v>158</v>
      </c>
      <c r="Q31" s="58" t="s">
        <v>35</v>
      </c>
      <c r="R31" s="59" t="s">
        <v>159</v>
      </c>
    </row>
    <row r="32" s="6" customFormat="1" ht="126" customHeight="1" spans="1:18">
      <c r="A32" s="30" t="s">
        <v>23</v>
      </c>
      <c r="B32" s="30" t="s">
        <v>24</v>
      </c>
      <c r="C32" s="30" t="s">
        <v>160</v>
      </c>
      <c r="D32" s="30" t="s">
        <v>26</v>
      </c>
      <c r="E32" s="30" t="s">
        <v>27</v>
      </c>
      <c r="F32" s="30" t="s">
        <v>161</v>
      </c>
      <c r="G32" s="30" t="s">
        <v>29</v>
      </c>
      <c r="H32" s="33" t="s">
        <v>30</v>
      </c>
      <c r="I32" s="33" t="s">
        <v>30</v>
      </c>
      <c r="J32" s="30" t="s">
        <v>162</v>
      </c>
      <c r="K32" s="30" t="s">
        <v>162</v>
      </c>
      <c r="L32" s="54" t="s">
        <v>163</v>
      </c>
      <c r="M32" s="48">
        <v>29.59</v>
      </c>
      <c r="N32" s="48" t="s">
        <v>33</v>
      </c>
      <c r="O32" s="55">
        <v>596</v>
      </c>
      <c r="P32" s="48" t="s">
        <v>164</v>
      </c>
      <c r="Q32" s="46" t="s">
        <v>35</v>
      </c>
      <c r="R32" s="60" t="s">
        <v>165</v>
      </c>
    </row>
    <row r="33" s="6" customFormat="1" ht="126" customHeight="1" spans="1:18">
      <c r="A33" s="30" t="s">
        <v>23</v>
      </c>
      <c r="B33" s="30" t="s">
        <v>24</v>
      </c>
      <c r="C33" s="30" t="s">
        <v>166</v>
      </c>
      <c r="D33" s="30" t="s">
        <v>26</v>
      </c>
      <c r="E33" s="30" t="s">
        <v>27</v>
      </c>
      <c r="F33" s="30" t="s">
        <v>167</v>
      </c>
      <c r="G33" s="30" t="s">
        <v>29</v>
      </c>
      <c r="H33" s="33" t="s">
        <v>30</v>
      </c>
      <c r="I33" s="33" t="s">
        <v>30</v>
      </c>
      <c r="J33" s="30" t="s">
        <v>162</v>
      </c>
      <c r="K33" s="30" t="s">
        <v>162</v>
      </c>
      <c r="L33" s="54" t="s">
        <v>168</v>
      </c>
      <c r="M33" s="48">
        <v>9.46</v>
      </c>
      <c r="N33" s="48" t="s">
        <v>33</v>
      </c>
      <c r="O33" s="55">
        <v>801</v>
      </c>
      <c r="P33" s="48" t="s">
        <v>169</v>
      </c>
      <c r="Q33" s="46" t="s">
        <v>35</v>
      </c>
      <c r="R33" s="60" t="s">
        <v>170</v>
      </c>
    </row>
    <row r="34" s="6" customFormat="1" ht="126" customHeight="1" spans="1:18">
      <c r="A34" s="30" t="s">
        <v>23</v>
      </c>
      <c r="B34" s="30" t="s">
        <v>24</v>
      </c>
      <c r="C34" s="30" t="s">
        <v>171</v>
      </c>
      <c r="D34" s="30" t="s">
        <v>26</v>
      </c>
      <c r="E34" s="30" t="s">
        <v>27</v>
      </c>
      <c r="F34" s="30" t="s">
        <v>172</v>
      </c>
      <c r="G34" s="30" t="s">
        <v>29</v>
      </c>
      <c r="H34" s="33" t="s">
        <v>30</v>
      </c>
      <c r="I34" s="33" t="s">
        <v>30</v>
      </c>
      <c r="J34" s="30" t="s">
        <v>162</v>
      </c>
      <c r="K34" s="30" t="s">
        <v>162</v>
      </c>
      <c r="L34" s="54" t="s">
        <v>173</v>
      </c>
      <c r="M34" s="48">
        <v>12.11</v>
      </c>
      <c r="N34" s="48" t="s">
        <v>33</v>
      </c>
      <c r="O34" s="55">
        <v>438</v>
      </c>
      <c r="P34" s="48" t="s">
        <v>174</v>
      </c>
      <c r="Q34" s="46" t="s">
        <v>35</v>
      </c>
      <c r="R34" s="60" t="s">
        <v>175</v>
      </c>
    </row>
    <row r="35" s="6" customFormat="1" ht="126" customHeight="1" spans="1:18">
      <c r="A35" s="30" t="s">
        <v>23</v>
      </c>
      <c r="B35" s="30" t="s">
        <v>24</v>
      </c>
      <c r="C35" s="30" t="s">
        <v>176</v>
      </c>
      <c r="D35" s="30" t="s">
        <v>26</v>
      </c>
      <c r="E35" s="30" t="s">
        <v>27</v>
      </c>
      <c r="F35" s="30" t="s">
        <v>177</v>
      </c>
      <c r="G35" s="30" t="s">
        <v>29</v>
      </c>
      <c r="H35" s="33" t="s">
        <v>30</v>
      </c>
      <c r="I35" s="33" t="s">
        <v>30</v>
      </c>
      <c r="J35" s="30" t="s">
        <v>162</v>
      </c>
      <c r="K35" s="30" t="s">
        <v>162</v>
      </c>
      <c r="L35" s="54" t="s">
        <v>178</v>
      </c>
      <c r="M35" s="48">
        <v>11.77</v>
      </c>
      <c r="N35" s="48" t="s">
        <v>33</v>
      </c>
      <c r="O35" s="55">
        <v>388</v>
      </c>
      <c r="P35" s="48" t="s">
        <v>179</v>
      </c>
      <c r="Q35" s="46" t="s">
        <v>35</v>
      </c>
      <c r="R35" s="60" t="s">
        <v>180</v>
      </c>
    </row>
    <row r="36" s="6" customFormat="1" ht="126" customHeight="1" spans="1:18">
      <c r="A36" s="30" t="s">
        <v>23</v>
      </c>
      <c r="B36" s="30" t="s">
        <v>24</v>
      </c>
      <c r="C36" s="30" t="s">
        <v>181</v>
      </c>
      <c r="D36" s="30" t="s">
        <v>26</v>
      </c>
      <c r="E36" s="30" t="s">
        <v>27</v>
      </c>
      <c r="F36" s="30" t="s">
        <v>182</v>
      </c>
      <c r="G36" s="30" t="s">
        <v>29</v>
      </c>
      <c r="H36" s="33" t="s">
        <v>30</v>
      </c>
      <c r="I36" s="33" t="s">
        <v>30</v>
      </c>
      <c r="J36" s="30" t="s">
        <v>162</v>
      </c>
      <c r="K36" s="30" t="s">
        <v>162</v>
      </c>
      <c r="L36" s="54" t="s">
        <v>183</v>
      </c>
      <c r="M36" s="48">
        <v>15.07</v>
      </c>
      <c r="N36" s="48" t="s">
        <v>33</v>
      </c>
      <c r="O36" s="55">
        <v>556</v>
      </c>
      <c r="P36" s="48" t="s">
        <v>184</v>
      </c>
      <c r="Q36" s="46" t="s">
        <v>35</v>
      </c>
      <c r="R36" s="60" t="s">
        <v>185</v>
      </c>
    </row>
    <row r="37" s="6" customFormat="1" ht="126" customHeight="1" spans="1:18">
      <c r="A37" s="30" t="s">
        <v>23</v>
      </c>
      <c r="B37" s="30" t="s">
        <v>24</v>
      </c>
      <c r="C37" s="30" t="s">
        <v>186</v>
      </c>
      <c r="D37" s="30" t="s">
        <v>26</v>
      </c>
      <c r="E37" s="30" t="s">
        <v>27</v>
      </c>
      <c r="F37" s="30" t="s">
        <v>187</v>
      </c>
      <c r="G37" s="30" t="s">
        <v>29</v>
      </c>
      <c r="H37" s="33" t="s">
        <v>30</v>
      </c>
      <c r="I37" s="33" t="s">
        <v>30</v>
      </c>
      <c r="J37" s="30" t="s">
        <v>188</v>
      </c>
      <c r="K37" s="30" t="s">
        <v>188</v>
      </c>
      <c r="L37" s="54" t="s">
        <v>189</v>
      </c>
      <c r="M37" s="48">
        <v>44.79</v>
      </c>
      <c r="N37" s="48" t="s">
        <v>33</v>
      </c>
      <c r="O37" s="55">
        <v>670</v>
      </c>
      <c r="P37" s="48" t="s">
        <v>190</v>
      </c>
      <c r="Q37" s="46" t="s">
        <v>35</v>
      </c>
      <c r="R37" s="60" t="s">
        <v>191</v>
      </c>
    </row>
    <row r="38" s="6" customFormat="1" ht="126" customHeight="1" spans="1:18">
      <c r="A38" s="30" t="s">
        <v>23</v>
      </c>
      <c r="B38" s="30" t="s">
        <v>24</v>
      </c>
      <c r="C38" s="30" t="s">
        <v>192</v>
      </c>
      <c r="D38" s="30" t="s">
        <v>26</v>
      </c>
      <c r="E38" s="30" t="s">
        <v>27</v>
      </c>
      <c r="F38" s="30" t="s">
        <v>193</v>
      </c>
      <c r="G38" s="30" t="s">
        <v>29</v>
      </c>
      <c r="H38" s="33" t="s">
        <v>30</v>
      </c>
      <c r="I38" s="33" t="s">
        <v>30</v>
      </c>
      <c r="J38" s="30" t="s">
        <v>188</v>
      </c>
      <c r="K38" s="30" t="s">
        <v>188</v>
      </c>
      <c r="L38" s="54" t="s">
        <v>194</v>
      </c>
      <c r="M38" s="48">
        <v>39.93</v>
      </c>
      <c r="N38" s="48" t="s">
        <v>33</v>
      </c>
      <c r="O38" s="55">
        <v>556</v>
      </c>
      <c r="P38" s="48" t="s">
        <v>195</v>
      </c>
      <c r="Q38" s="46" t="s">
        <v>35</v>
      </c>
      <c r="R38" s="60" t="s">
        <v>196</v>
      </c>
    </row>
    <row r="39" s="6" customFormat="1" ht="126" customHeight="1" spans="1:18">
      <c r="A39" s="30" t="s">
        <v>23</v>
      </c>
      <c r="B39" s="30" t="s">
        <v>24</v>
      </c>
      <c r="C39" s="30" t="s">
        <v>197</v>
      </c>
      <c r="D39" s="30" t="s">
        <v>26</v>
      </c>
      <c r="E39" s="30" t="s">
        <v>27</v>
      </c>
      <c r="F39" s="30" t="s">
        <v>198</v>
      </c>
      <c r="G39" s="30" t="s">
        <v>29</v>
      </c>
      <c r="H39" s="33" t="s">
        <v>30</v>
      </c>
      <c r="I39" s="33" t="s">
        <v>30</v>
      </c>
      <c r="J39" s="30" t="s">
        <v>188</v>
      </c>
      <c r="K39" s="30" t="s">
        <v>188</v>
      </c>
      <c r="L39" s="54" t="s">
        <v>199</v>
      </c>
      <c r="M39" s="48">
        <v>10.14</v>
      </c>
      <c r="N39" s="48" t="s">
        <v>33</v>
      </c>
      <c r="O39" s="55">
        <v>160</v>
      </c>
      <c r="P39" s="48" t="s">
        <v>200</v>
      </c>
      <c r="Q39" s="46" t="s">
        <v>35</v>
      </c>
      <c r="R39" s="60" t="s">
        <v>201</v>
      </c>
    </row>
    <row r="40" s="6" customFormat="1" ht="126" customHeight="1" spans="1:18">
      <c r="A40" s="30" t="s">
        <v>23</v>
      </c>
      <c r="B40" s="30" t="s">
        <v>24</v>
      </c>
      <c r="C40" s="30" t="s">
        <v>202</v>
      </c>
      <c r="D40" s="30" t="s">
        <v>26</v>
      </c>
      <c r="E40" s="30" t="s">
        <v>27</v>
      </c>
      <c r="F40" s="30" t="s">
        <v>203</v>
      </c>
      <c r="G40" s="30" t="s">
        <v>29</v>
      </c>
      <c r="H40" s="33" t="s">
        <v>30</v>
      </c>
      <c r="I40" s="33" t="s">
        <v>30</v>
      </c>
      <c r="J40" s="30" t="s">
        <v>188</v>
      </c>
      <c r="K40" s="30" t="s">
        <v>188</v>
      </c>
      <c r="L40" s="54" t="s">
        <v>204</v>
      </c>
      <c r="M40" s="48">
        <v>35.32</v>
      </c>
      <c r="N40" s="48" t="s">
        <v>33</v>
      </c>
      <c r="O40" s="55">
        <v>716</v>
      </c>
      <c r="P40" s="48" t="s">
        <v>205</v>
      </c>
      <c r="Q40" s="46" t="s">
        <v>35</v>
      </c>
      <c r="R40" s="60" t="s">
        <v>206</v>
      </c>
    </row>
    <row r="41" s="6" customFormat="1" ht="126" customHeight="1" spans="1:18">
      <c r="A41" s="30" t="s">
        <v>23</v>
      </c>
      <c r="B41" s="30" t="s">
        <v>24</v>
      </c>
      <c r="C41" s="30" t="s">
        <v>207</v>
      </c>
      <c r="D41" s="30" t="s">
        <v>26</v>
      </c>
      <c r="E41" s="30" t="s">
        <v>27</v>
      </c>
      <c r="F41" s="30" t="s">
        <v>208</v>
      </c>
      <c r="G41" s="30" t="s">
        <v>29</v>
      </c>
      <c r="H41" s="33" t="s">
        <v>30</v>
      </c>
      <c r="I41" s="33" t="s">
        <v>30</v>
      </c>
      <c r="J41" s="30" t="s">
        <v>188</v>
      </c>
      <c r="K41" s="30" t="s">
        <v>188</v>
      </c>
      <c r="L41" s="54" t="s">
        <v>209</v>
      </c>
      <c r="M41" s="48">
        <v>31.81</v>
      </c>
      <c r="N41" s="48" t="s">
        <v>33</v>
      </c>
      <c r="O41" s="55">
        <v>442</v>
      </c>
      <c r="P41" s="48" t="s">
        <v>210</v>
      </c>
      <c r="Q41" s="46" t="s">
        <v>35</v>
      </c>
      <c r="R41" s="60" t="s">
        <v>211</v>
      </c>
    </row>
    <row r="42" s="6" customFormat="1" ht="126" customHeight="1" spans="1:18">
      <c r="A42" s="30" t="s">
        <v>23</v>
      </c>
      <c r="B42" s="30" t="s">
        <v>24</v>
      </c>
      <c r="C42" s="30" t="s">
        <v>212</v>
      </c>
      <c r="D42" s="30" t="s">
        <v>26</v>
      </c>
      <c r="E42" s="30" t="s">
        <v>27</v>
      </c>
      <c r="F42" s="30" t="s">
        <v>213</v>
      </c>
      <c r="G42" s="30" t="s">
        <v>29</v>
      </c>
      <c r="H42" s="33" t="s">
        <v>30</v>
      </c>
      <c r="I42" s="33" t="s">
        <v>30</v>
      </c>
      <c r="J42" s="30" t="s">
        <v>188</v>
      </c>
      <c r="K42" s="30" t="s">
        <v>188</v>
      </c>
      <c r="L42" s="54" t="s">
        <v>214</v>
      </c>
      <c r="M42" s="48">
        <v>37.71</v>
      </c>
      <c r="N42" s="48" t="s">
        <v>33</v>
      </c>
      <c r="O42" s="55">
        <v>603</v>
      </c>
      <c r="P42" s="48" t="s">
        <v>215</v>
      </c>
      <c r="Q42" s="46" t="s">
        <v>35</v>
      </c>
      <c r="R42" s="60" t="s">
        <v>216</v>
      </c>
    </row>
    <row r="43" s="6" customFormat="1" ht="126" customHeight="1" spans="1:18">
      <c r="A43" s="30" t="s">
        <v>23</v>
      </c>
      <c r="B43" s="30" t="s">
        <v>24</v>
      </c>
      <c r="C43" s="30" t="s">
        <v>217</v>
      </c>
      <c r="D43" s="30" t="s">
        <v>26</v>
      </c>
      <c r="E43" s="30" t="s">
        <v>27</v>
      </c>
      <c r="F43" s="30" t="s">
        <v>218</v>
      </c>
      <c r="G43" s="30" t="s">
        <v>29</v>
      </c>
      <c r="H43" s="33" t="s">
        <v>30</v>
      </c>
      <c r="I43" s="33" t="s">
        <v>30</v>
      </c>
      <c r="J43" s="30" t="s">
        <v>188</v>
      </c>
      <c r="K43" s="30" t="s">
        <v>188</v>
      </c>
      <c r="L43" s="54" t="s">
        <v>219</v>
      </c>
      <c r="M43" s="48">
        <v>35.93</v>
      </c>
      <c r="N43" s="48" t="s">
        <v>33</v>
      </c>
      <c r="O43" s="55">
        <v>869</v>
      </c>
      <c r="P43" s="48" t="s">
        <v>220</v>
      </c>
      <c r="Q43" s="46" t="s">
        <v>35</v>
      </c>
      <c r="R43" s="60" t="s">
        <v>221</v>
      </c>
    </row>
    <row r="44" s="6" customFormat="1" ht="126" customHeight="1" spans="1:18">
      <c r="A44" s="30" t="s">
        <v>23</v>
      </c>
      <c r="B44" s="30" t="s">
        <v>24</v>
      </c>
      <c r="C44" s="30" t="s">
        <v>222</v>
      </c>
      <c r="D44" s="30" t="s">
        <v>26</v>
      </c>
      <c r="E44" s="30" t="s">
        <v>27</v>
      </c>
      <c r="F44" s="30" t="s">
        <v>223</v>
      </c>
      <c r="G44" s="30" t="s">
        <v>29</v>
      </c>
      <c r="H44" s="33" t="s">
        <v>30</v>
      </c>
      <c r="I44" s="33" t="s">
        <v>30</v>
      </c>
      <c r="J44" s="30" t="s">
        <v>188</v>
      </c>
      <c r="K44" s="30" t="s">
        <v>188</v>
      </c>
      <c r="L44" s="54" t="s">
        <v>224</v>
      </c>
      <c r="M44" s="48">
        <v>16.67</v>
      </c>
      <c r="N44" s="48" t="s">
        <v>33</v>
      </c>
      <c r="O44" s="55">
        <v>277</v>
      </c>
      <c r="P44" s="48" t="s">
        <v>225</v>
      </c>
      <c r="Q44" s="46" t="s">
        <v>35</v>
      </c>
      <c r="R44" s="60" t="s">
        <v>226</v>
      </c>
    </row>
    <row r="45" s="6" customFormat="1" ht="126" customHeight="1" spans="1:18">
      <c r="A45" s="30" t="s">
        <v>23</v>
      </c>
      <c r="B45" s="30" t="s">
        <v>24</v>
      </c>
      <c r="C45" s="30" t="s">
        <v>227</v>
      </c>
      <c r="D45" s="30" t="s">
        <v>26</v>
      </c>
      <c r="E45" s="30" t="s">
        <v>27</v>
      </c>
      <c r="F45" s="30" t="s">
        <v>228</v>
      </c>
      <c r="G45" s="30" t="s">
        <v>29</v>
      </c>
      <c r="H45" s="33" t="s">
        <v>30</v>
      </c>
      <c r="I45" s="33" t="s">
        <v>30</v>
      </c>
      <c r="J45" s="30" t="s">
        <v>188</v>
      </c>
      <c r="K45" s="30" t="s">
        <v>188</v>
      </c>
      <c r="L45" s="54" t="s">
        <v>229</v>
      </c>
      <c r="M45" s="48">
        <v>41.09</v>
      </c>
      <c r="N45" s="48" t="s">
        <v>33</v>
      </c>
      <c r="O45" s="55">
        <v>532</v>
      </c>
      <c r="P45" s="48" t="s">
        <v>230</v>
      </c>
      <c r="Q45" s="46" t="s">
        <v>35</v>
      </c>
      <c r="R45" s="60" t="s">
        <v>231</v>
      </c>
    </row>
    <row r="46" s="6" customFormat="1" ht="126" customHeight="1" spans="1:18">
      <c r="A46" s="30" t="s">
        <v>23</v>
      </c>
      <c r="B46" s="30" t="s">
        <v>24</v>
      </c>
      <c r="C46" s="30" t="s">
        <v>232</v>
      </c>
      <c r="D46" s="30" t="s">
        <v>26</v>
      </c>
      <c r="E46" s="30" t="s">
        <v>27</v>
      </c>
      <c r="F46" s="30" t="s">
        <v>233</v>
      </c>
      <c r="G46" s="30" t="s">
        <v>29</v>
      </c>
      <c r="H46" s="33" t="s">
        <v>30</v>
      </c>
      <c r="I46" s="33" t="s">
        <v>30</v>
      </c>
      <c r="J46" s="30" t="s">
        <v>188</v>
      </c>
      <c r="K46" s="30" t="s">
        <v>188</v>
      </c>
      <c r="L46" s="54" t="s">
        <v>234</v>
      </c>
      <c r="M46" s="48">
        <v>31.26</v>
      </c>
      <c r="N46" s="48" t="s">
        <v>33</v>
      </c>
      <c r="O46" s="55">
        <v>828</v>
      </c>
      <c r="P46" s="48" t="s">
        <v>235</v>
      </c>
      <c r="Q46" s="46" t="s">
        <v>35</v>
      </c>
      <c r="R46" s="60" t="s">
        <v>236</v>
      </c>
    </row>
    <row r="47" s="6" customFormat="1" ht="126" customHeight="1" spans="1:18">
      <c r="A47" s="30" t="s">
        <v>23</v>
      </c>
      <c r="B47" s="30" t="s">
        <v>24</v>
      </c>
      <c r="C47" s="30" t="s">
        <v>237</v>
      </c>
      <c r="D47" s="30" t="s">
        <v>26</v>
      </c>
      <c r="E47" s="30" t="s">
        <v>27</v>
      </c>
      <c r="F47" s="30" t="s">
        <v>238</v>
      </c>
      <c r="G47" s="30" t="s">
        <v>29</v>
      </c>
      <c r="H47" s="33" t="s">
        <v>30</v>
      </c>
      <c r="I47" s="33" t="s">
        <v>30</v>
      </c>
      <c r="J47" s="30" t="s">
        <v>188</v>
      </c>
      <c r="K47" s="30" t="s">
        <v>188</v>
      </c>
      <c r="L47" s="54" t="s">
        <v>239</v>
      </c>
      <c r="M47" s="48">
        <v>46.68</v>
      </c>
      <c r="N47" s="48" t="s">
        <v>33</v>
      </c>
      <c r="O47" s="55">
        <v>806</v>
      </c>
      <c r="P47" s="48" t="s">
        <v>240</v>
      </c>
      <c r="Q47" s="46" t="s">
        <v>35</v>
      </c>
      <c r="R47" s="60" t="s">
        <v>241</v>
      </c>
    </row>
    <row r="48" s="6" customFormat="1" ht="171" customHeight="1" spans="1:18">
      <c r="A48" s="30" t="s">
        <v>23</v>
      </c>
      <c r="B48" s="30" t="s">
        <v>24</v>
      </c>
      <c r="C48" s="30" t="s">
        <v>242</v>
      </c>
      <c r="D48" s="30" t="s">
        <v>26</v>
      </c>
      <c r="E48" s="30" t="s">
        <v>27</v>
      </c>
      <c r="F48" s="30" t="s">
        <v>243</v>
      </c>
      <c r="G48" s="30" t="s">
        <v>29</v>
      </c>
      <c r="H48" s="33" t="s">
        <v>30</v>
      </c>
      <c r="I48" s="33" t="s">
        <v>30</v>
      </c>
      <c r="J48" s="30" t="s">
        <v>188</v>
      </c>
      <c r="K48" s="30" t="s">
        <v>188</v>
      </c>
      <c r="L48" s="54" t="s">
        <v>244</v>
      </c>
      <c r="M48" s="48">
        <v>15.15</v>
      </c>
      <c r="N48" s="48" t="s">
        <v>33</v>
      </c>
      <c r="O48" s="55">
        <v>581</v>
      </c>
      <c r="P48" s="48" t="s">
        <v>245</v>
      </c>
      <c r="Q48" s="46" t="s">
        <v>35</v>
      </c>
      <c r="R48" s="60" t="s">
        <v>246</v>
      </c>
    </row>
    <row r="49" s="6" customFormat="1" ht="126" customHeight="1" spans="1:18">
      <c r="A49" s="30" t="s">
        <v>23</v>
      </c>
      <c r="B49" s="30" t="s">
        <v>24</v>
      </c>
      <c r="C49" s="30" t="s">
        <v>247</v>
      </c>
      <c r="D49" s="30" t="s">
        <v>26</v>
      </c>
      <c r="E49" s="30" t="s">
        <v>27</v>
      </c>
      <c r="F49" s="30" t="s">
        <v>248</v>
      </c>
      <c r="G49" s="30" t="s">
        <v>29</v>
      </c>
      <c r="H49" s="33" t="s">
        <v>30</v>
      </c>
      <c r="I49" s="33" t="s">
        <v>30</v>
      </c>
      <c r="J49" s="30" t="s">
        <v>188</v>
      </c>
      <c r="K49" s="30" t="s">
        <v>188</v>
      </c>
      <c r="L49" s="54" t="s">
        <v>249</v>
      </c>
      <c r="M49" s="48">
        <v>29.96</v>
      </c>
      <c r="N49" s="48" t="s">
        <v>33</v>
      </c>
      <c r="O49" s="55">
        <v>470</v>
      </c>
      <c r="P49" s="48" t="s">
        <v>250</v>
      </c>
      <c r="Q49" s="46" t="s">
        <v>35</v>
      </c>
      <c r="R49" s="60" t="s">
        <v>251</v>
      </c>
    </row>
    <row r="50" s="6" customFormat="1" ht="126" customHeight="1" spans="1:18">
      <c r="A50" s="30" t="s">
        <v>23</v>
      </c>
      <c r="B50" s="30" t="s">
        <v>24</v>
      </c>
      <c r="C50" s="30" t="s">
        <v>252</v>
      </c>
      <c r="D50" s="30" t="s">
        <v>26</v>
      </c>
      <c r="E50" s="30" t="s">
        <v>27</v>
      </c>
      <c r="F50" s="30" t="s">
        <v>253</v>
      </c>
      <c r="G50" s="30" t="s">
        <v>29</v>
      </c>
      <c r="H50" s="30" t="s">
        <v>30</v>
      </c>
      <c r="I50" s="30" t="s">
        <v>30</v>
      </c>
      <c r="J50" s="30" t="s">
        <v>254</v>
      </c>
      <c r="K50" s="30" t="s">
        <v>254</v>
      </c>
      <c r="L50" s="45" t="s">
        <v>255</v>
      </c>
      <c r="M50" s="46">
        <v>16</v>
      </c>
      <c r="N50" s="30" t="s">
        <v>33</v>
      </c>
      <c r="O50" s="30">
        <v>440</v>
      </c>
      <c r="P50" s="30" t="s">
        <v>256</v>
      </c>
      <c r="Q50" s="30" t="s">
        <v>35</v>
      </c>
      <c r="R50" s="45" t="s">
        <v>257</v>
      </c>
    </row>
    <row r="51" s="6" customFormat="1" ht="126" customHeight="1" spans="1:18">
      <c r="A51" s="30" t="s">
        <v>23</v>
      </c>
      <c r="B51" s="30" t="s">
        <v>24</v>
      </c>
      <c r="C51" s="30" t="s">
        <v>258</v>
      </c>
      <c r="D51" s="30" t="s">
        <v>26</v>
      </c>
      <c r="E51" s="30" t="s">
        <v>27</v>
      </c>
      <c r="F51" s="30" t="s">
        <v>259</v>
      </c>
      <c r="G51" s="30" t="s">
        <v>29</v>
      </c>
      <c r="H51" s="30" t="s">
        <v>30</v>
      </c>
      <c r="I51" s="30" t="s">
        <v>30</v>
      </c>
      <c r="J51" s="30" t="s">
        <v>254</v>
      </c>
      <c r="K51" s="30" t="s">
        <v>254</v>
      </c>
      <c r="L51" s="45" t="s">
        <v>260</v>
      </c>
      <c r="M51" s="46">
        <v>8.95</v>
      </c>
      <c r="N51" s="30" t="s">
        <v>33</v>
      </c>
      <c r="O51" s="30">
        <v>135</v>
      </c>
      <c r="P51" s="30" t="s">
        <v>261</v>
      </c>
      <c r="Q51" s="30" t="s">
        <v>35</v>
      </c>
      <c r="R51" s="45" t="s">
        <v>262</v>
      </c>
    </row>
    <row r="52" s="6" customFormat="1" ht="190" customHeight="1" spans="1:18">
      <c r="A52" s="30" t="s">
        <v>23</v>
      </c>
      <c r="B52" s="30" t="s">
        <v>24</v>
      </c>
      <c r="C52" s="30" t="s">
        <v>263</v>
      </c>
      <c r="D52" s="30" t="s">
        <v>26</v>
      </c>
      <c r="E52" s="30" t="s">
        <v>27</v>
      </c>
      <c r="F52" s="30" t="s">
        <v>264</v>
      </c>
      <c r="G52" s="30" t="s">
        <v>29</v>
      </c>
      <c r="H52" s="30" t="s">
        <v>30</v>
      </c>
      <c r="I52" s="30" t="s">
        <v>30</v>
      </c>
      <c r="J52" s="30" t="s">
        <v>254</v>
      </c>
      <c r="K52" s="30" t="s">
        <v>254</v>
      </c>
      <c r="L52" s="45" t="s">
        <v>265</v>
      </c>
      <c r="M52" s="46">
        <v>37.5</v>
      </c>
      <c r="N52" s="30" t="s">
        <v>33</v>
      </c>
      <c r="O52" s="30">
        <v>467</v>
      </c>
      <c r="P52" s="30" t="s">
        <v>266</v>
      </c>
      <c r="Q52" s="30" t="s">
        <v>35</v>
      </c>
      <c r="R52" s="45" t="s">
        <v>267</v>
      </c>
    </row>
    <row r="53" s="6" customFormat="1" ht="126" customHeight="1" spans="1:18">
      <c r="A53" s="30" t="s">
        <v>23</v>
      </c>
      <c r="B53" s="30" t="s">
        <v>24</v>
      </c>
      <c r="C53" s="34" t="s">
        <v>268</v>
      </c>
      <c r="D53" s="30" t="s">
        <v>26</v>
      </c>
      <c r="E53" s="30" t="s">
        <v>27</v>
      </c>
      <c r="F53" s="30" t="s">
        <v>269</v>
      </c>
      <c r="G53" s="30" t="s">
        <v>29</v>
      </c>
      <c r="H53" s="30" t="s">
        <v>30</v>
      </c>
      <c r="I53" s="30" t="s">
        <v>30</v>
      </c>
      <c r="J53" s="30" t="s">
        <v>254</v>
      </c>
      <c r="K53" s="30" t="s">
        <v>254</v>
      </c>
      <c r="L53" s="45" t="s">
        <v>270</v>
      </c>
      <c r="M53" s="46">
        <v>12.1</v>
      </c>
      <c r="N53" s="30" t="s">
        <v>33</v>
      </c>
      <c r="O53" s="30">
        <v>439</v>
      </c>
      <c r="P53" s="30" t="s">
        <v>271</v>
      </c>
      <c r="Q53" s="30" t="s">
        <v>35</v>
      </c>
      <c r="R53" s="45" t="s">
        <v>272</v>
      </c>
    </row>
    <row r="54" s="6" customFormat="1" ht="126" customHeight="1" spans="1:18">
      <c r="A54" s="30" t="s">
        <v>23</v>
      </c>
      <c r="B54" s="30" t="s">
        <v>24</v>
      </c>
      <c r="C54" s="30" t="s">
        <v>273</v>
      </c>
      <c r="D54" s="30" t="s">
        <v>26</v>
      </c>
      <c r="E54" s="30" t="s">
        <v>27</v>
      </c>
      <c r="F54" s="30" t="s">
        <v>274</v>
      </c>
      <c r="G54" s="30" t="s">
        <v>29</v>
      </c>
      <c r="H54" s="30" t="s">
        <v>30</v>
      </c>
      <c r="I54" s="30" t="s">
        <v>30</v>
      </c>
      <c r="J54" s="30" t="s">
        <v>275</v>
      </c>
      <c r="K54" s="30" t="s">
        <v>254</v>
      </c>
      <c r="L54" s="45" t="s">
        <v>276</v>
      </c>
      <c r="M54" s="46">
        <v>19.3</v>
      </c>
      <c r="N54" s="30" t="s">
        <v>33</v>
      </c>
      <c r="O54" s="30">
        <v>191</v>
      </c>
      <c r="P54" s="30" t="s">
        <v>277</v>
      </c>
      <c r="Q54" s="30" t="s">
        <v>35</v>
      </c>
      <c r="R54" s="45" t="s">
        <v>278</v>
      </c>
    </row>
    <row r="55" s="6" customFormat="1" ht="126" customHeight="1" spans="1:18">
      <c r="A55" s="30" t="s">
        <v>23</v>
      </c>
      <c r="B55" s="30" t="s">
        <v>24</v>
      </c>
      <c r="C55" s="30" t="s">
        <v>279</v>
      </c>
      <c r="D55" s="30" t="s">
        <v>26</v>
      </c>
      <c r="E55" s="30" t="s">
        <v>27</v>
      </c>
      <c r="F55" s="30" t="s">
        <v>280</v>
      </c>
      <c r="G55" s="30" t="s">
        <v>29</v>
      </c>
      <c r="H55" s="30" t="s">
        <v>30</v>
      </c>
      <c r="I55" s="30" t="s">
        <v>30</v>
      </c>
      <c r="J55" s="30" t="s">
        <v>254</v>
      </c>
      <c r="K55" s="30" t="s">
        <v>254</v>
      </c>
      <c r="L55" s="45" t="s">
        <v>281</v>
      </c>
      <c r="M55" s="46">
        <v>19.7</v>
      </c>
      <c r="N55" s="30" t="s">
        <v>33</v>
      </c>
      <c r="O55" s="30">
        <v>548</v>
      </c>
      <c r="P55" s="30" t="s">
        <v>282</v>
      </c>
      <c r="Q55" s="30" t="s">
        <v>35</v>
      </c>
      <c r="R55" s="45" t="s">
        <v>283</v>
      </c>
    </row>
    <row r="56" s="6" customFormat="1" ht="126" customHeight="1" spans="1:18">
      <c r="A56" s="30" t="s">
        <v>23</v>
      </c>
      <c r="B56" s="30" t="s">
        <v>24</v>
      </c>
      <c r="C56" s="30" t="s">
        <v>284</v>
      </c>
      <c r="D56" s="30" t="s">
        <v>26</v>
      </c>
      <c r="E56" s="30" t="s">
        <v>27</v>
      </c>
      <c r="F56" s="30" t="s">
        <v>285</v>
      </c>
      <c r="G56" s="30" t="s">
        <v>29</v>
      </c>
      <c r="H56" s="30" t="s">
        <v>30</v>
      </c>
      <c r="I56" s="30" t="s">
        <v>30</v>
      </c>
      <c r="J56" s="30" t="s">
        <v>254</v>
      </c>
      <c r="K56" s="30" t="s">
        <v>254</v>
      </c>
      <c r="L56" s="45" t="s">
        <v>286</v>
      </c>
      <c r="M56" s="46">
        <v>32.4</v>
      </c>
      <c r="N56" s="30" t="s">
        <v>33</v>
      </c>
      <c r="O56" s="30">
        <v>400</v>
      </c>
      <c r="P56" s="30" t="s">
        <v>287</v>
      </c>
      <c r="Q56" s="30" t="s">
        <v>35</v>
      </c>
      <c r="R56" s="45" t="s">
        <v>288</v>
      </c>
    </row>
    <row r="57" s="6" customFormat="1" ht="126" customHeight="1" spans="1:18">
      <c r="A57" s="30" t="s">
        <v>23</v>
      </c>
      <c r="B57" s="30" t="s">
        <v>24</v>
      </c>
      <c r="C57" s="30" t="s">
        <v>289</v>
      </c>
      <c r="D57" s="30" t="s">
        <v>26</v>
      </c>
      <c r="E57" s="30" t="s">
        <v>27</v>
      </c>
      <c r="F57" s="30" t="s">
        <v>290</v>
      </c>
      <c r="G57" s="30" t="s">
        <v>29</v>
      </c>
      <c r="H57" s="30" t="s">
        <v>30</v>
      </c>
      <c r="I57" s="30" t="s">
        <v>30</v>
      </c>
      <c r="J57" s="30" t="s">
        <v>254</v>
      </c>
      <c r="K57" s="30" t="s">
        <v>254</v>
      </c>
      <c r="L57" s="45" t="s">
        <v>291</v>
      </c>
      <c r="M57" s="46">
        <v>23.5</v>
      </c>
      <c r="N57" s="30" t="s">
        <v>33</v>
      </c>
      <c r="O57" s="30">
        <v>498</v>
      </c>
      <c r="P57" s="30" t="s">
        <v>292</v>
      </c>
      <c r="Q57" s="30" t="s">
        <v>35</v>
      </c>
      <c r="R57" s="45" t="s">
        <v>175</v>
      </c>
    </row>
    <row r="58" s="6" customFormat="1" ht="126" customHeight="1" spans="1:18">
      <c r="A58" s="30" t="s">
        <v>23</v>
      </c>
      <c r="B58" s="30" t="s">
        <v>24</v>
      </c>
      <c r="C58" s="30" t="s">
        <v>293</v>
      </c>
      <c r="D58" s="30" t="s">
        <v>26</v>
      </c>
      <c r="E58" s="30" t="s">
        <v>27</v>
      </c>
      <c r="F58" s="30" t="s">
        <v>294</v>
      </c>
      <c r="G58" s="30" t="s">
        <v>29</v>
      </c>
      <c r="H58" s="30" t="s">
        <v>30</v>
      </c>
      <c r="I58" s="30" t="s">
        <v>30</v>
      </c>
      <c r="J58" s="30" t="s">
        <v>254</v>
      </c>
      <c r="K58" s="30" t="s">
        <v>254</v>
      </c>
      <c r="L58" s="45" t="s">
        <v>295</v>
      </c>
      <c r="M58" s="46">
        <v>2.4</v>
      </c>
      <c r="N58" s="30" t="s">
        <v>33</v>
      </c>
      <c r="O58" s="30">
        <v>485</v>
      </c>
      <c r="P58" s="30" t="s">
        <v>296</v>
      </c>
      <c r="Q58" s="30" t="s">
        <v>35</v>
      </c>
      <c r="R58" s="45" t="s">
        <v>297</v>
      </c>
    </row>
    <row r="59" s="6" customFormat="1" ht="126" customHeight="1" spans="1:18">
      <c r="A59" s="30" t="s">
        <v>23</v>
      </c>
      <c r="B59" s="30" t="s">
        <v>24</v>
      </c>
      <c r="C59" s="34" t="s">
        <v>298</v>
      </c>
      <c r="D59" s="30" t="s">
        <v>26</v>
      </c>
      <c r="E59" s="30" t="s">
        <v>27</v>
      </c>
      <c r="F59" s="30" t="s">
        <v>299</v>
      </c>
      <c r="G59" s="30" t="s">
        <v>29</v>
      </c>
      <c r="H59" s="30" t="s">
        <v>30</v>
      </c>
      <c r="I59" s="30" t="s">
        <v>30</v>
      </c>
      <c r="J59" s="30" t="s">
        <v>254</v>
      </c>
      <c r="K59" s="30" t="s">
        <v>254</v>
      </c>
      <c r="L59" s="45" t="s">
        <v>300</v>
      </c>
      <c r="M59" s="46">
        <v>26.9</v>
      </c>
      <c r="N59" s="30" t="s">
        <v>33</v>
      </c>
      <c r="O59" s="30">
        <v>430</v>
      </c>
      <c r="P59" s="30" t="s">
        <v>301</v>
      </c>
      <c r="Q59" s="30" t="s">
        <v>35</v>
      </c>
      <c r="R59" s="45" t="s">
        <v>302</v>
      </c>
    </row>
    <row r="60" s="6" customFormat="1" ht="126" customHeight="1" spans="1:18">
      <c r="A60" s="30" t="s">
        <v>23</v>
      </c>
      <c r="B60" s="30" t="s">
        <v>24</v>
      </c>
      <c r="C60" s="30" t="s">
        <v>303</v>
      </c>
      <c r="D60" s="30" t="s">
        <v>26</v>
      </c>
      <c r="E60" s="30" t="s">
        <v>27</v>
      </c>
      <c r="F60" s="30" t="s">
        <v>304</v>
      </c>
      <c r="G60" s="30" t="s">
        <v>29</v>
      </c>
      <c r="H60" s="30" t="s">
        <v>30</v>
      </c>
      <c r="I60" s="30" t="s">
        <v>30</v>
      </c>
      <c r="J60" s="30" t="s">
        <v>254</v>
      </c>
      <c r="K60" s="30" t="s">
        <v>254</v>
      </c>
      <c r="L60" s="45" t="s">
        <v>305</v>
      </c>
      <c r="M60" s="46">
        <v>21</v>
      </c>
      <c r="N60" s="30" t="s">
        <v>33</v>
      </c>
      <c r="O60" s="30">
        <v>594</v>
      </c>
      <c r="P60" s="30" t="s">
        <v>306</v>
      </c>
      <c r="Q60" s="30" t="s">
        <v>35</v>
      </c>
      <c r="R60" s="45" t="s">
        <v>307</v>
      </c>
    </row>
    <row r="61" s="6" customFormat="1" ht="126" customHeight="1" spans="1:18">
      <c r="A61" s="30" t="s">
        <v>23</v>
      </c>
      <c r="B61" s="30" t="s">
        <v>24</v>
      </c>
      <c r="C61" s="30" t="s">
        <v>308</v>
      </c>
      <c r="D61" s="30" t="s">
        <v>26</v>
      </c>
      <c r="E61" s="30" t="s">
        <v>27</v>
      </c>
      <c r="F61" s="30" t="s">
        <v>309</v>
      </c>
      <c r="G61" s="30" t="s">
        <v>29</v>
      </c>
      <c r="H61" s="30" t="s">
        <v>30</v>
      </c>
      <c r="I61" s="30" t="s">
        <v>30</v>
      </c>
      <c r="J61" s="30" t="s">
        <v>254</v>
      </c>
      <c r="K61" s="30" t="s">
        <v>254</v>
      </c>
      <c r="L61" s="45" t="s">
        <v>310</v>
      </c>
      <c r="M61" s="46">
        <v>24.1</v>
      </c>
      <c r="N61" s="30" t="s">
        <v>33</v>
      </c>
      <c r="O61" s="30">
        <v>241</v>
      </c>
      <c r="P61" s="30" t="s">
        <v>311</v>
      </c>
      <c r="Q61" s="30" t="s">
        <v>35</v>
      </c>
      <c r="R61" s="45" t="s">
        <v>312</v>
      </c>
    </row>
    <row r="62" s="6" customFormat="1" ht="126" customHeight="1" spans="1:18">
      <c r="A62" s="30" t="s">
        <v>23</v>
      </c>
      <c r="B62" s="30" t="s">
        <v>24</v>
      </c>
      <c r="C62" s="30" t="s">
        <v>313</v>
      </c>
      <c r="D62" s="30" t="s">
        <v>26</v>
      </c>
      <c r="E62" s="30" t="s">
        <v>27</v>
      </c>
      <c r="F62" s="30" t="s">
        <v>314</v>
      </c>
      <c r="G62" s="30" t="s">
        <v>29</v>
      </c>
      <c r="H62" s="30" t="s">
        <v>30</v>
      </c>
      <c r="I62" s="30" t="s">
        <v>30</v>
      </c>
      <c r="J62" s="30" t="s">
        <v>254</v>
      </c>
      <c r="K62" s="30" t="s">
        <v>254</v>
      </c>
      <c r="L62" s="45" t="s">
        <v>315</v>
      </c>
      <c r="M62" s="46">
        <v>15.3</v>
      </c>
      <c r="N62" s="30" t="s">
        <v>33</v>
      </c>
      <c r="O62" s="30">
        <v>362</v>
      </c>
      <c r="P62" s="30" t="s">
        <v>316</v>
      </c>
      <c r="Q62" s="30" t="s">
        <v>35</v>
      </c>
      <c r="R62" s="45" t="s">
        <v>317</v>
      </c>
    </row>
    <row r="63" s="6" customFormat="1" ht="126" customHeight="1" spans="1:18">
      <c r="A63" s="30" t="s">
        <v>23</v>
      </c>
      <c r="B63" s="30" t="s">
        <v>24</v>
      </c>
      <c r="C63" s="30" t="s">
        <v>318</v>
      </c>
      <c r="D63" s="30" t="s">
        <v>26</v>
      </c>
      <c r="E63" s="30" t="s">
        <v>27</v>
      </c>
      <c r="F63" s="30" t="s">
        <v>319</v>
      </c>
      <c r="G63" s="30" t="s">
        <v>29</v>
      </c>
      <c r="H63" s="30" t="s">
        <v>30</v>
      </c>
      <c r="I63" s="30" t="s">
        <v>30</v>
      </c>
      <c r="J63" s="30" t="s">
        <v>254</v>
      </c>
      <c r="K63" s="30" t="s">
        <v>254</v>
      </c>
      <c r="L63" s="45" t="s">
        <v>320</v>
      </c>
      <c r="M63" s="46">
        <v>109</v>
      </c>
      <c r="N63" s="30" t="s">
        <v>33</v>
      </c>
      <c r="O63" s="30">
        <v>785</v>
      </c>
      <c r="P63" s="30" t="s">
        <v>321</v>
      </c>
      <c r="Q63" s="30" t="s">
        <v>35</v>
      </c>
      <c r="R63" s="45" t="s">
        <v>322</v>
      </c>
    </row>
    <row r="64" s="6" customFormat="1" ht="126" customHeight="1" spans="1:18">
      <c r="A64" s="30" t="s">
        <v>23</v>
      </c>
      <c r="B64" s="30" t="s">
        <v>24</v>
      </c>
      <c r="C64" s="30" t="s">
        <v>323</v>
      </c>
      <c r="D64" s="30" t="s">
        <v>26</v>
      </c>
      <c r="E64" s="30" t="s">
        <v>27</v>
      </c>
      <c r="F64" s="30" t="s">
        <v>324</v>
      </c>
      <c r="G64" s="30" t="s">
        <v>29</v>
      </c>
      <c r="H64" s="30" t="s">
        <v>30</v>
      </c>
      <c r="I64" s="30" t="s">
        <v>30</v>
      </c>
      <c r="J64" s="30" t="s">
        <v>254</v>
      </c>
      <c r="K64" s="30" t="s">
        <v>254</v>
      </c>
      <c r="L64" s="45" t="s">
        <v>325</v>
      </c>
      <c r="M64" s="46">
        <v>9.1</v>
      </c>
      <c r="N64" s="30" t="s">
        <v>33</v>
      </c>
      <c r="O64" s="30">
        <v>419</v>
      </c>
      <c r="P64" s="30" t="s">
        <v>326</v>
      </c>
      <c r="Q64" s="30" t="s">
        <v>35</v>
      </c>
      <c r="R64" s="45" t="s">
        <v>327</v>
      </c>
    </row>
    <row r="65" s="6" customFormat="1" ht="171" customHeight="1" spans="1:18">
      <c r="A65" s="30" t="s">
        <v>23</v>
      </c>
      <c r="B65" s="30" t="s">
        <v>24</v>
      </c>
      <c r="C65" s="30" t="s">
        <v>328</v>
      </c>
      <c r="D65" s="30" t="s">
        <v>26</v>
      </c>
      <c r="E65" s="30" t="s">
        <v>27</v>
      </c>
      <c r="F65" s="30" t="s">
        <v>329</v>
      </c>
      <c r="G65" s="30" t="s">
        <v>29</v>
      </c>
      <c r="H65" s="30" t="s">
        <v>30</v>
      </c>
      <c r="I65" s="30" t="s">
        <v>30</v>
      </c>
      <c r="J65" s="30" t="s">
        <v>254</v>
      </c>
      <c r="K65" s="30" t="s">
        <v>254</v>
      </c>
      <c r="L65" s="45" t="s">
        <v>330</v>
      </c>
      <c r="M65" s="46">
        <v>41.1</v>
      </c>
      <c r="N65" s="30" t="s">
        <v>33</v>
      </c>
      <c r="O65" s="30">
        <v>440</v>
      </c>
      <c r="P65" s="30" t="s">
        <v>331</v>
      </c>
      <c r="Q65" s="30" t="s">
        <v>35</v>
      </c>
      <c r="R65" s="45" t="s">
        <v>332</v>
      </c>
    </row>
    <row r="66" s="6" customFormat="1" ht="126" customHeight="1" spans="1:18">
      <c r="A66" s="30" t="s">
        <v>23</v>
      </c>
      <c r="B66" s="30" t="s">
        <v>24</v>
      </c>
      <c r="C66" s="30" t="s">
        <v>333</v>
      </c>
      <c r="D66" s="30" t="s">
        <v>26</v>
      </c>
      <c r="E66" s="30" t="s">
        <v>27</v>
      </c>
      <c r="F66" s="30" t="s">
        <v>334</v>
      </c>
      <c r="G66" s="30" t="s">
        <v>29</v>
      </c>
      <c r="H66" s="30" t="s">
        <v>30</v>
      </c>
      <c r="I66" s="30" t="s">
        <v>30</v>
      </c>
      <c r="J66" s="30" t="s">
        <v>254</v>
      </c>
      <c r="K66" s="30" t="s">
        <v>254</v>
      </c>
      <c r="L66" s="45" t="s">
        <v>335</v>
      </c>
      <c r="M66" s="46">
        <v>19.4</v>
      </c>
      <c r="N66" s="30" t="s">
        <v>33</v>
      </c>
      <c r="O66" s="30">
        <v>231</v>
      </c>
      <c r="P66" s="30" t="s">
        <v>336</v>
      </c>
      <c r="Q66" s="30" t="s">
        <v>35</v>
      </c>
      <c r="R66" s="45" t="s">
        <v>337</v>
      </c>
    </row>
    <row r="67" s="6" customFormat="1" ht="80" customHeight="1" spans="1:18">
      <c r="A67" s="31" t="s">
        <v>23</v>
      </c>
      <c r="B67" s="31" t="s">
        <v>24</v>
      </c>
      <c r="C67" s="31" t="s">
        <v>338</v>
      </c>
      <c r="D67" s="31" t="s">
        <v>26</v>
      </c>
      <c r="E67" s="31" t="s">
        <v>27</v>
      </c>
      <c r="F67" s="31" t="s">
        <v>339</v>
      </c>
      <c r="G67" s="31" t="s">
        <v>29</v>
      </c>
      <c r="H67" s="32" t="s">
        <v>30</v>
      </c>
      <c r="I67" s="32" t="s">
        <v>30</v>
      </c>
      <c r="J67" s="31" t="s">
        <v>340</v>
      </c>
      <c r="K67" s="31" t="s">
        <v>340</v>
      </c>
      <c r="L67" s="50" t="s">
        <v>341</v>
      </c>
      <c r="M67" s="62">
        <v>44.08</v>
      </c>
      <c r="N67" s="47" t="s">
        <v>33</v>
      </c>
      <c r="O67" s="52">
        <v>850</v>
      </c>
      <c r="P67" s="47" t="s">
        <v>342</v>
      </c>
      <c r="Q67" s="58" t="s">
        <v>35</v>
      </c>
      <c r="R67" s="59" t="s">
        <v>343</v>
      </c>
    </row>
    <row r="68" s="6" customFormat="1" ht="80" customHeight="1" spans="1:18">
      <c r="A68" s="31" t="s">
        <v>23</v>
      </c>
      <c r="B68" s="31" t="s">
        <v>24</v>
      </c>
      <c r="C68" s="31" t="s">
        <v>344</v>
      </c>
      <c r="D68" s="31" t="s">
        <v>26</v>
      </c>
      <c r="E68" s="31" t="s">
        <v>27</v>
      </c>
      <c r="F68" s="31" t="s">
        <v>345</v>
      </c>
      <c r="G68" s="31" t="s">
        <v>29</v>
      </c>
      <c r="H68" s="32" t="s">
        <v>30</v>
      </c>
      <c r="I68" s="32" t="s">
        <v>30</v>
      </c>
      <c r="J68" s="31" t="s">
        <v>340</v>
      </c>
      <c r="K68" s="31" t="s">
        <v>340</v>
      </c>
      <c r="L68" s="50" t="s">
        <v>346</v>
      </c>
      <c r="M68" s="62">
        <v>44.75</v>
      </c>
      <c r="N68" s="47" t="s">
        <v>33</v>
      </c>
      <c r="O68" s="52">
        <v>598</v>
      </c>
      <c r="P68" s="47" t="s">
        <v>347</v>
      </c>
      <c r="Q68" s="58" t="s">
        <v>35</v>
      </c>
      <c r="R68" s="59" t="s">
        <v>348</v>
      </c>
    </row>
    <row r="69" s="6" customFormat="1" ht="80" customHeight="1" spans="1:18">
      <c r="A69" s="31" t="s">
        <v>23</v>
      </c>
      <c r="B69" s="31" t="s">
        <v>24</v>
      </c>
      <c r="C69" s="31" t="s">
        <v>349</v>
      </c>
      <c r="D69" s="31" t="s">
        <v>26</v>
      </c>
      <c r="E69" s="31" t="s">
        <v>27</v>
      </c>
      <c r="F69" s="31" t="s">
        <v>350</v>
      </c>
      <c r="G69" s="31" t="s">
        <v>29</v>
      </c>
      <c r="H69" s="32" t="s">
        <v>30</v>
      </c>
      <c r="I69" s="32" t="s">
        <v>30</v>
      </c>
      <c r="J69" s="31" t="s">
        <v>340</v>
      </c>
      <c r="K69" s="31" t="s">
        <v>340</v>
      </c>
      <c r="L69" s="50" t="s">
        <v>351</v>
      </c>
      <c r="M69" s="62">
        <v>1.99</v>
      </c>
      <c r="N69" s="47" t="s">
        <v>33</v>
      </c>
      <c r="O69" s="52">
        <v>523</v>
      </c>
      <c r="P69" s="47" t="s">
        <v>352</v>
      </c>
      <c r="Q69" s="58" t="s">
        <v>35</v>
      </c>
      <c r="R69" s="59" t="s">
        <v>353</v>
      </c>
    </row>
    <row r="70" s="6" customFormat="1" ht="80" customHeight="1" spans="1:18">
      <c r="A70" s="31" t="s">
        <v>23</v>
      </c>
      <c r="B70" s="31" t="s">
        <v>24</v>
      </c>
      <c r="C70" s="31" t="s">
        <v>354</v>
      </c>
      <c r="D70" s="31" t="s">
        <v>26</v>
      </c>
      <c r="E70" s="31" t="s">
        <v>27</v>
      </c>
      <c r="F70" s="31" t="s">
        <v>355</v>
      </c>
      <c r="G70" s="31" t="s">
        <v>29</v>
      </c>
      <c r="H70" s="32" t="s">
        <v>30</v>
      </c>
      <c r="I70" s="32" t="s">
        <v>30</v>
      </c>
      <c r="J70" s="31" t="s">
        <v>340</v>
      </c>
      <c r="K70" s="31" t="s">
        <v>340</v>
      </c>
      <c r="L70" s="50" t="s">
        <v>356</v>
      </c>
      <c r="M70" s="62">
        <v>0.66</v>
      </c>
      <c r="N70" s="47" t="s">
        <v>33</v>
      </c>
      <c r="O70" s="52">
        <v>120</v>
      </c>
      <c r="P70" s="47" t="s">
        <v>357</v>
      </c>
      <c r="Q70" s="58" t="s">
        <v>35</v>
      </c>
      <c r="R70" s="59" t="s">
        <v>358</v>
      </c>
    </row>
    <row r="71" s="6" customFormat="1" ht="80" customHeight="1" spans="1:18">
      <c r="A71" s="31" t="s">
        <v>23</v>
      </c>
      <c r="B71" s="31" t="s">
        <v>24</v>
      </c>
      <c r="C71" s="31" t="s">
        <v>359</v>
      </c>
      <c r="D71" s="31" t="s">
        <v>26</v>
      </c>
      <c r="E71" s="31" t="s">
        <v>27</v>
      </c>
      <c r="F71" s="31" t="s">
        <v>360</v>
      </c>
      <c r="G71" s="31" t="s">
        <v>29</v>
      </c>
      <c r="H71" s="32" t="s">
        <v>30</v>
      </c>
      <c r="I71" s="32" t="s">
        <v>30</v>
      </c>
      <c r="J71" s="31" t="s">
        <v>340</v>
      </c>
      <c r="K71" s="31" t="s">
        <v>340</v>
      </c>
      <c r="L71" s="50" t="s">
        <v>361</v>
      </c>
      <c r="M71" s="62">
        <v>3.04</v>
      </c>
      <c r="N71" s="47" t="s">
        <v>33</v>
      </c>
      <c r="O71" s="52">
        <v>120</v>
      </c>
      <c r="P71" s="47" t="s">
        <v>362</v>
      </c>
      <c r="Q71" s="58" t="s">
        <v>35</v>
      </c>
      <c r="R71" s="59" t="s">
        <v>363</v>
      </c>
    </row>
    <row r="72" s="6" customFormat="1" ht="126" customHeight="1" spans="1:18">
      <c r="A72" s="31" t="s">
        <v>23</v>
      </c>
      <c r="B72" s="31" t="s">
        <v>24</v>
      </c>
      <c r="C72" s="31" t="s">
        <v>364</v>
      </c>
      <c r="D72" s="31" t="s">
        <v>26</v>
      </c>
      <c r="E72" s="31" t="s">
        <v>27</v>
      </c>
      <c r="F72" s="31" t="s">
        <v>365</v>
      </c>
      <c r="G72" s="31" t="s">
        <v>29</v>
      </c>
      <c r="H72" s="32" t="s">
        <v>30</v>
      </c>
      <c r="I72" s="32" t="s">
        <v>30</v>
      </c>
      <c r="J72" s="31" t="s">
        <v>340</v>
      </c>
      <c r="K72" s="31" t="s">
        <v>340</v>
      </c>
      <c r="L72" s="50" t="s">
        <v>366</v>
      </c>
      <c r="M72" s="47">
        <v>75.72</v>
      </c>
      <c r="N72" s="47" t="s">
        <v>33</v>
      </c>
      <c r="O72" s="52">
        <v>729</v>
      </c>
      <c r="P72" s="47" t="s">
        <v>367</v>
      </c>
      <c r="Q72" s="58" t="s">
        <v>35</v>
      </c>
      <c r="R72" s="59" t="s">
        <v>368</v>
      </c>
    </row>
    <row r="73" s="6" customFormat="1" ht="126" customHeight="1" spans="1:18">
      <c r="A73" s="31" t="s">
        <v>23</v>
      </c>
      <c r="B73" s="31" t="s">
        <v>24</v>
      </c>
      <c r="C73" s="31" t="s">
        <v>369</v>
      </c>
      <c r="D73" s="31" t="s">
        <v>26</v>
      </c>
      <c r="E73" s="31" t="s">
        <v>27</v>
      </c>
      <c r="F73" s="31" t="s">
        <v>370</v>
      </c>
      <c r="G73" s="31" t="s">
        <v>29</v>
      </c>
      <c r="H73" s="32" t="s">
        <v>30</v>
      </c>
      <c r="I73" s="32" t="s">
        <v>30</v>
      </c>
      <c r="J73" s="31" t="s">
        <v>340</v>
      </c>
      <c r="K73" s="31" t="s">
        <v>340</v>
      </c>
      <c r="L73" s="50" t="s">
        <v>371</v>
      </c>
      <c r="M73" s="47">
        <v>54.46</v>
      </c>
      <c r="N73" s="47" t="s">
        <v>33</v>
      </c>
      <c r="O73" s="52">
        <v>1172</v>
      </c>
      <c r="P73" s="47" t="s">
        <v>372</v>
      </c>
      <c r="Q73" s="58" t="s">
        <v>35</v>
      </c>
      <c r="R73" s="59" t="s">
        <v>368</v>
      </c>
    </row>
    <row r="74" s="6" customFormat="1" ht="126" customHeight="1" spans="1:18">
      <c r="A74" s="31" t="s">
        <v>23</v>
      </c>
      <c r="B74" s="31" t="s">
        <v>24</v>
      </c>
      <c r="C74" s="31" t="s">
        <v>373</v>
      </c>
      <c r="D74" s="31" t="s">
        <v>26</v>
      </c>
      <c r="E74" s="31" t="s">
        <v>27</v>
      </c>
      <c r="F74" s="31" t="s">
        <v>374</v>
      </c>
      <c r="G74" s="31" t="s">
        <v>29</v>
      </c>
      <c r="H74" s="32" t="s">
        <v>30</v>
      </c>
      <c r="I74" s="32" t="s">
        <v>30</v>
      </c>
      <c r="J74" s="31" t="s">
        <v>340</v>
      </c>
      <c r="K74" s="31" t="s">
        <v>340</v>
      </c>
      <c r="L74" s="50" t="s">
        <v>375</v>
      </c>
      <c r="M74" s="63">
        <v>23.47</v>
      </c>
      <c r="N74" s="47" t="s">
        <v>33</v>
      </c>
      <c r="O74" s="52">
        <v>350</v>
      </c>
      <c r="P74" s="47" t="s">
        <v>376</v>
      </c>
      <c r="Q74" s="58" t="s">
        <v>35</v>
      </c>
      <c r="R74" s="59" t="s">
        <v>377</v>
      </c>
    </row>
    <row r="75" s="6" customFormat="1" ht="126" customHeight="1" spans="1:18">
      <c r="A75" s="31" t="s">
        <v>23</v>
      </c>
      <c r="B75" s="31" t="s">
        <v>24</v>
      </c>
      <c r="C75" s="31" t="s">
        <v>378</v>
      </c>
      <c r="D75" s="31" t="s">
        <v>26</v>
      </c>
      <c r="E75" s="31" t="s">
        <v>27</v>
      </c>
      <c r="F75" s="31" t="s">
        <v>379</v>
      </c>
      <c r="G75" s="31" t="s">
        <v>29</v>
      </c>
      <c r="H75" s="32" t="s">
        <v>30</v>
      </c>
      <c r="I75" s="32" t="s">
        <v>30</v>
      </c>
      <c r="J75" s="31" t="s">
        <v>340</v>
      </c>
      <c r="K75" s="31" t="s">
        <v>340</v>
      </c>
      <c r="L75" s="50" t="s">
        <v>380</v>
      </c>
      <c r="M75" s="63">
        <v>3.83</v>
      </c>
      <c r="N75" s="47" t="s">
        <v>33</v>
      </c>
      <c r="O75" s="52">
        <v>130</v>
      </c>
      <c r="P75" s="47" t="s">
        <v>381</v>
      </c>
      <c r="Q75" s="58" t="s">
        <v>35</v>
      </c>
      <c r="R75" s="59" t="s">
        <v>353</v>
      </c>
    </row>
    <row r="76" s="6" customFormat="1" ht="126" customHeight="1" spans="1:18">
      <c r="A76" s="30" t="s">
        <v>23</v>
      </c>
      <c r="B76" s="30" t="s">
        <v>24</v>
      </c>
      <c r="C76" s="30" t="s">
        <v>382</v>
      </c>
      <c r="D76" s="30" t="s">
        <v>26</v>
      </c>
      <c r="E76" s="30" t="s">
        <v>27</v>
      </c>
      <c r="F76" s="30" t="s">
        <v>383</v>
      </c>
      <c r="G76" s="30" t="s">
        <v>29</v>
      </c>
      <c r="H76" s="30" t="s">
        <v>30</v>
      </c>
      <c r="I76" s="30" t="s">
        <v>30</v>
      </c>
      <c r="J76" s="30" t="s">
        <v>384</v>
      </c>
      <c r="K76" s="30" t="s">
        <v>384</v>
      </c>
      <c r="L76" s="45" t="s">
        <v>385</v>
      </c>
      <c r="M76" s="46">
        <v>7.55</v>
      </c>
      <c r="N76" s="30" t="s">
        <v>33</v>
      </c>
      <c r="O76" s="30">
        <v>280</v>
      </c>
      <c r="P76" s="30" t="s">
        <v>386</v>
      </c>
      <c r="Q76" s="30" t="s">
        <v>35</v>
      </c>
      <c r="R76" s="45" t="s">
        <v>387</v>
      </c>
    </row>
    <row r="77" s="6" customFormat="1" ht="126" customHeight="1" spans="1:18">
      <c r="A77" s="61" t="s">
        <v>23</v>
      </c>
      <c r="B77" s="30" t="s">
        <v>24</v>
      </c>
      <c r="C77" s="30" t="s">
        <v>388</v>
      </c>
      <c r="D77" s="30" t="s">
        <v>26</v>
      </c>
      <c r="E77" s="30" t="s">
        <v>27</v>
      </c>
      <c r="F77" s="30" t="s">
        <v>389</v>
      </c>
      <c r="G77" s="30" t="s">
        <v>29</v>
      </c>
      <c r="H77" s="30" t="s">
        <v>30</v>
      </c>
      <c r="I77" s="30" t="s">
        <v>30</v>
      </c>
      <c r="J77" s="30" t="s">
        <v>384</v>
      </c>
      <c r="K77" s="30" t="s">
        <v>384</v>
      </c>
      <c r="L77" s="45" t="s">
        <v>390</v>
      </c>
      <c r="M77" s="51">
        <v>5.6</v>
      </c>
      <c r="N77" s="30" t="s">
        <v>33</v>
      </c>
      <c r="O77" s="30">
        <v>283</v>
      </c>
      <c r="P77" s="30" t="s">
        <v>391</v>
      </c>
      <c r="Q77" s="30" t="s">
        <v>35</v>
      </c>
      <c r="R77" s="45" t="s">
        <v>392</v>
      </c>
    </row>
    <row r="78" s="6" customFormat="1" ht="126" customHeight="1" spans="1:18">
      <c r="A78" s="61" t="s">
        <v>23</v>
      </c>
      <c r="B78" s="30" t="s">
        <v>24</v>
      </c>
      <c r="C78" s="30" t="s">
        <v>393</v>
      </c>
      <c r="D78" s="30" t="s">
        <v>26</v>
      </c>
      <c r="E78" s="30" t="s">
        <v>27</v>
      </c>
      <c r="F78" s="30" t="s">
        <v>394</v>
      </c>
      <c r="G78" s="30" t="s">
        <v>29</v>
      </c>
      <c r="H78" s="30" t="s">
        <v>30</v>
      </c>
      <c r="I78" s="30" t="s">
        <v>30</v>
      </c>
      <c r="J78" s="30" t="s">
        <v>384</v>
      </c>
      <c r="K78" s="30" t="s">
        <v>384</v>
      </c>
      <c r="L78" s="45" t="s">
        <v>395</v>
      </c>
      <c r="M78" s="51">
        <v>26.1</v>
      </c>
      <c r="N78" s="30" t="s">
        <v>33</v>
      </c>
      <c r="O78" s="64">
        <v>305</v>
      </c>
      <c r="P78" s="30" t="s">
        <v>396</v>
      </c>
      <c r="Q78" s="30" t="s">
        <v>35</v>
      </c>
      <c r="R78" s="45" t="s">
        <v>397</v>
      </c>
    </row>
    <row r="79" s="6" customFormat="1" ht="126" customHeight="1" spans="1:18">
      <c r="A79" s="61" t="s">
        <v>23</v>
      </c>
      <c r="B79" s="30" t="s">
        <v>24</v>
      </c>
      <c r="C79" s="30" t="s">
        <v>398</v>
      </c>
      <c r="D79" s="30" t="s">
        <v>26</v>
      </c>
      <c r="E79" s="30" t="s">
        <v>27</v>
      </c>
      <c r="F79" s="30" t="s">
        <v>399</v>
      </c>
      <c r="G79" s="30" t="s">
        <v>29</v>
      </c>
      <c r="H79" s="30" t="s">
        <v>30</v>
      </c>
      <c r="I79" s="30" t="s">
        <v>30</v>
      </c>
      <c r="J79" s="30" t="s">
        <v>384</v>
      </c>
      <c r="K79" s="30" t="s">
        <v>384</v>
      </c>
      <c r="L79" s="45" t="s">
        <v>400</v>
      </c>
      <c r="M79" s="51">
        <v>24.32</v>
      </c>
      <c r="N79" s="30" t="s">
        <v>33</v>
      </c>
      <c r="O79" s="64">
        <v>270</v>
      </c>
      <c r="P79" s="30" t="s">
        <v>401</v>
      </c>
      <c r="Q79" s="30" t="s">
        <v>35</v>
      </c>
      <c r="R79" s="45" t="s">
        <v>387</v>
      </c>
    </row>
    <row r="80" s="6" customFormat="1" ht="126" customHeight="1" spans="1:18">
      <c r="A80" s="61" t="s">
        <v>23</v>
      </c>
      <c r="B80" s="30" t="s">
        <v>24</v>
      </c>
      <c r="C80" s="30" t="s">
        <v>402</v>
      </c>
      <c r="D80" s="30" t="s">
        <v>26</v>
      </c>
      <c r="E80" s="30" t="s">
        <v>27</v>
      </c>
      <c r="F80" s="30" t="s">
        <v>403</v>
      </c>
      <c r="G80" s="30" t="s">
        <v>29</v>
      </c>
      <c r="H80" s="30" t="s">
        <v>30</v>
      </c>
      <c r="I80" s="30" t="s">
        <v>30</v>
      </c>
      <c r="J80" s="30" t="s">
        <v>384</v>
      </c>
      <c r="K80" s="30" t="s">
        <v>384</v>
      </c>
      <c r="L80" s="45" t="s">
        <v>404</v>
      </c>
      <c r="M80" s="51">
        <v>2.82</v>
      </c>
      <c r="N80" s="30" t="s">
        <v>33</v>
      </c>
      <c r="O80" s="64">
        <v>340</v>
      </c>
      <c r="P80" s="30" t="s">
        <v>405</v>
      </c>
      <c r="Q80" s="30" t="s">
        <v>35</v>
      </c>
      <c r="R80" s="45" t="s">
        <v>406</v>
      </c>
    </row>
    <row r="81" s="6" customFormat="1" ht="126" customHeight="1" spans="1:18">
      <c r="A81" s="61" t="s">
        <v>23</v>
      </c>
      <c r="B81" s="30" t="s">
        <v>24</v>
      </c>
      <c r="C81" s="30" t="s">
        <v>407</v>
      </c>
      <c r="D81" s="30" t="s">
        <v>26</v>
      </c>
      <c r="E81" s="30" t="s">
        <v>27</v>
      </c>
      <c r="F81" s="30" t="s">
        <v>408</v>
      </c>
      <c r="G81" s="30" t="s">
        <v>29</v>
      </c>
      <c r="H81" s="30" t="s">
        <v>30</v>
      </c>
      <c r="I81" s="30" t="s">
        <v>30</v>
      </c>
      <c r="J81" s="30" t="s">
        <v>384</v>
      </c>
      <c r="K81" s="30" t="s">
        <v>384</v>
      </c>
      <c r="L81" s="45" t="s">
        <v>409</v>
      </c>
      <c r="M81" s="51">
        <v>17.24</v>
      </c>
      <c r="N81" s="30" t="s">
        <v>33</v>
      </c>
      <c r="O81" s="64">
        <v>245</v>
      </c>
      <c r="P81" s="30" t="s">
        <v>410</v>
      </c>
      <c r="Q81" s="30" t="s">
        <v>35</v>
      </c>
      <c r="R81" s="45" t="s">
        <v>387</v>
      </c>
    </row>
    <row r="82" s="6" customFormat="1" ht="126" customHeight="1" spans="1:18">
      <c r="A82" s="61" t="s">
        <v>23</v>
      </c>
      <c r="B82" s="30" t="s">
        <v>24</v>
      </c>
      <c r="C82" s="30" t="s">
        <v>411</v>
      </c>
      <c r="D82" s="30" t="s">
        <v>26</v>
      </c>
      <c r="E82" s="30" t="s">
        <v>27</v>
      </c>
      <c r="F82" s="30" t="s">
        <v>412</v>
      </c>
      <c r="G82" s="30" t="s">
        <v>29</v>
      </c>
      <c r="H82" s="30" t="s">
        <v>30</v>
      </c>
      <c r="I82" s="30" t="s">
        <v>30</v>
      </c>
      <c r="J82" s="30" t="s">
        <v>384</v>
      </c>
      <c r="K82" s="30" t="s">
        <v>384</v>
      </c>
      <c r="L82" s="45" t="s">
        <v>413</v>
      </c>
      <c r="M82" s="51">
        <v>27.1</v>
      </c>
      <c r="N82" s="30" t="s">
        <v>33</v>
      </c>
      <c r="O82" s="64">
        <v>520</v>
      </c>
      <c r="P82" s="30" t="s">
        <v>414</v>
      </c>
      <c r="Q82" s="30" t="s">
        <v>35</v>
      </c>
      <c r="R82" s="45" t="s">
        <v>406</v>
      </c>
    </row>
    <row r="83" s="6" customFormat="1" ht="126" customHeight="1" spans="1:18">
      <c r="A83" s="61" t="s">
        <v>23</v>
      </c>
      <c r="B83" s="30" t="s">
        <v>24</v>
      </c>
      <c r="C83" s="30" t="s">
        <v>415</v>
      </c>
      <c r="D83" s="30" t="s">
        <v>26</v>
      </c>
      <c r="E83" s="30" t="s">
        <v>27</v>
      </c>
      <c r="F83" s="30" t="s">
        <v>416</v>
      </c>
      <c r="G83" s="30" t="s">
        <v>29</v>
      </c>
      <c r="H83" s="30" t="s">
        <v>30</v>
      </c>
      <c r="I83" s="30" t="s">
        <v>30</v>
      </c>
      <c r="J83" s="30" t="s">
        <v>384</v>
      </c>
      <c r="K83" s="30" t="s">
        <v>384</v>
      </c>
      <c r="L83" s="45" t="s">
        <v>417</v>
      </c>
      <c r="M83" s="51">
        <v>3.51</v>
      </c>
      <c r="N83" s="30" t="s">
        <v>33</v>
      </c>
      <c r="O83" s="64">
        <v>110</v>
      </c>
      <c r="P83" s="30" t="s">
        <v>418</v>
      </c>
      <c r="Q83" s="30" t="s">
        <v>35</v>
      </c>
      <c r="R83" s="45" t="s">
        <v>419</v>
      </c>
    </row>
    <row r="84" s="6" customFormat="1" ht="132" customHeight="1" spans="1:18">
      <c r="A84" s="30" t="s">
        <v>23</v>
      </c>
      <c r="B84" s="30" t="s">
        <v>24</v>
      </c>
      <c r="C84" s="30" t="s">
        <v>420</v>
      </c>
      <c r="D84" s="30" t="s">
        <v>26</v>
      </c>
      <c r="E84" s="30" t="s">
        <v>27</v>
      </c>
      <c r="F84" s="30" t="s">
        <v>421</v>
      </c>
      <c r="G84" s="30" t="s">
        <v>29</v>
      </c>
      <c r="H84" s="30" t="s">
        <v>30</v>
      </c>
      <c r="I84" s="30" t="s">
        <v>30</v>
      </c>
      <c r="J84" s="30" t="s">
        <v>422</v>
      </c>
      <c r="K84" s="30" t="s">
        <v>422</v>
      </c>
      <c r="L84" s="45" t="s">
        <v>423</v>
      </c>
      <c r="M84" s="46">
        <v>18.3</v>
      </c>
      <c r="N84" s="48" t="s">
        <v>33</v>
      </c>
      <c r="O84" s="30">
        <v>151</v>
      </c>
      <c r="P84" s="30" t="s">
        <v>424</v>
      </c>
      <c r="Q84" s="30" t="s">
        <v>35</v>
      </c>
      <c r="R84" s="45" t="s">
        <v>425</v>
      </c>
    </row>
    <row r="85" s="6" customFormat="1" ht="132" customHeight="1" spans="1:18">
      <c r="A85" s="30" t="s">
        <v>23</v>
      </c>
      <c r="B85" s="30" t="s">
        <v>24</v>
      </c>
      <c r="C85" s="30" t="s">
        <v>426</v>
      </c>
      <c r="D85" s="30" t="s">
        <v>26</v>
      </c>
      <c r="E85" s="30" t="s">
        <v>27</v>
      </c>
      <c r="F85" s="30" t="s">
        <v>427</v>
      </c>
      <c r="G85" s="30" t="s">
        <v>29</v>
      </c>
      <c r="H85" s="30" t="s">
        <v>30</v>
      </c>
      <c r="I85" s="30" t="s">
        <v>30</v>
      </c>
      <c r="J85" s="30" t="s">
        <v>422</v>
      </c>
      <c r="K85" s="30" t="s">
        <v>422</v>
      </c>
      <c r="L85" s="45" t="s">
        <v>428</v>
      </c>
      <c r="M85" s="46">
        <v>15.6</v>
      </c>
      <c r="N85" s="48" t="s">
        <v>33</v>
      </c>
      <c r="O85" s="30">
        <v>289</v>
      </c>
      <c r="P85" s="30" t="s">
        <v>429</v>
      </c>
      <c r="Q85" s="30" t="s">
        <v>35</v>
      </c>
      <c r="R85" s="45" t="s">
        <v>430</v>
      </c>
    </row>
    <row r="86" s="6" customFormat="1" ht="132" customHeight="1" spans="1:18">
      <c r="A86" s="30" t="s">
        <v>23</v>
      </c>
      <c r="B86" s="30" t="s">
        <v>24</v>
      </c>
      <c r="C86" s="30" t="s">
        <v>431</v>
      </c>
      <c r="D86" s="30" t="s">
        <v>26</v>
      </c>
      <c r="E86" s="30" t="s">
        <v>27</v>
      </c>
      <c r="F86" s="30" t="s">
        <v>432</v>
      </c>
      <c r="G86" s="30" t="s">
        <v>29</v>
      </c>
      <c r="H86" s="30" t="s">
        <v>30</v>
      </c>
      <c r="I86" s="30" t="s">
        <v>30</v>
      </c>
      <c r="J86" s="30" t="s">
        <v>422</v>
      </c>
      <c r="K86" s="30" t="s">
        <v>422</v>
      </c>
      <c r="L86" s="45" t="s">
        <v>433</v>
      </c>
      <c r="M86" s="46">
        <v>62.6</v>
      </c>
      <c r="N86" s="48" t="s">
        <v>33</v>
      </c>
      <c r="O86" s="30">
        <v>826</v>
      </c>
      <c r="P86" s="30" t="s">
        <v>434</v>
      </c>
      <c r="Q86" s="30" t="s">
        <v>35</v>
      </c>
      <c r="R86" s="45" t="s">
        <v>435</v>
      </c>
    </row>
    <row r="87" s="6" customFormat="1" ht="132" customHeight="1" spans="1:18">
      <c r="A87" s="30" t="s">
        <v>23</v>
      </c>
      <c r="B87" s="30" t="s">
        <v>24</v>
      </c>
      <c r="C87" s="30" t="s">
        <v>436</v>
      </c>
      <c r="D87" s="30" t="s">
        <v>26</v>
      </c>
      <c r="E87" s="30" t="s">
        <v>27</v>
      </c>
      <c r="F87" s="30" t="s">
        <v>437</v>
      </c>
      <c r="G87" s="30" t="s">
        <v>29</v>
      </c>
      <c r="H87" s="30" t="s">
        <v>30</v>
      </c>
      <c r="I87" s="30" t="s">
        <v>30</v>
      </c>
      <c r="J87" s="30" t="s">
        <v>422</v>
      </c>
      <c r="K87" s="30" t="s">
        <v>422</v>
      </c>
      <c r="L87" s="45" t="s">
        <v>438</v>
      </c>
      <c r="M87" s="46">
        <v>22.3</v>
      </c>
      <c r="N87" s="48" t="s">
        <v>33</v>
      </c>
      <c r="O87" s="30">
        <v>458</v>
      </c>
      <c r="P87" s="30" t="s">
        <v>439</v>
      </c>
      <c r="Q87" s="30" t="s">
        <v>35</v>
      </c>
      <c r="R87" s="45" t="s">
        <v>440</v>
      </c>
    </row>
    <row r="88" s="6" customFormat="1" ht="132" customHeight="1" spans="1:18">
      <c r="A88" s="30" t="s">
        <v>23</v>
      </c>
      <c r="B88" s="30" t="s">
        <v>24</v>
      </c>
      <c r="C88" s="30" t="s">
        <v>441</v>
      </c>
      <c r="D88" s="30" t="s">
        <v>26</v>
      </c>
      <c r="E88" s="30" t="s">
        <v>27</v>
      </c>
      <c r="F88" s="30" t="s">
        <v>442</v>
      </c>
      <c r="G88" s="30" t="s">
        <v>29</v>
      </c>
      <c r="H88" s="30" t="s">
        <v>30</v>
      </c>
      <c r="I88" s="30" t="s">
        <v>30</v>
      </c>
      <c r="J88" s="30" t="s">
        <v>443</v>
      </c>
      <c r="K88" s="30" t="s">
        <v>443</v>
      </c>
      <c r="L88" s="45" t="s">
        <v>444</v>
      </c>
      <c r="M88" s="46">
        <v>42.04</v>
      </c>
      <c r="N88" s="48" t="s">
        <v>33</v>
      </c>
      <c r="O88" s="30">
        <v>602</v>
      </c>
      <c r="P88" s="30" t="s">
        <v>445</v>
      </c>
      <c r="Q88" s="30" t="s">
        <v>35</v>
      </c>
      <c r="R88" s="45" t="s">
        <v>446</v>
      </c>
    </row>
    <row r="89" s="6" customFormat="1" ht="164" customHeight="1" spans="1:18">
      <c r="A89" s="30" t="s">
        <v>23</v>
      </c>
      <c r="B89" s="30" t="s">
        <v>24</v>
      </c>
      <c r="C89" s="30" t="s">
        <v>447</v>
      </c>
      <c r="D89" s="30" t="s">
        <v>26</v>
      </c>
      <c r="E89" s="30" t="s">
        <v>27</v>
      </c>
      <c r="F89" s="30" t="s">
        <v>448</v>
      </c>
      <c r="G89" s="30" t="s">
        <v>29</v>
      </c>
      <c r="H89" s="30" t="s">
        <v>30</v>
      </c>
      <c r="I89" s="30" t="s">
        <v>30</v>
      </c>
      <c r="J89" s="30" t="s">
        <v>443</v>
      </c>
      <c r="K89" s="30" t="s">
        <v>443</v>
      </c>
      <c r="L89" s="45" t="s">
        <v>449</v>
      </c>
      <c r="M89" s="46">
        <v>54.93</v>
      </c>
      <c r="N89" s="48" t="s">
        <v>33</v>
      </c>
      <c r="O89" s="30">
        <v>801</v>
      </c>
      <c r="P89" s="30" t="s">
        <v>450</v>
      </c>
      <c r="Q89" s="30" t="s">
        <v>35</v>
      </c>
      <c r="R89" s="45" t="s">
        <v>451</v>
      </c>
    </row>
    <row r="90" s="6" customFormat="1" ht="168" customHeight="1" spans="1:18">
      <c r="A90" s="30" t="s">
        <v>23</v>
      </c>
      <c r="B90" s="30" t="s">
        <v>24</v>
      </c>
      <c r="C90" s="30" t="s">
        <v>452</v>
      </c>
      <c r="D90" s="30" t="s">
        <v>26</v>
      </c>
      <c r="E90" s="30" t="s">
        <v>27</v>
      </c>
      <c r="F90" s="30" t="s">
        <v>453</v>
      </c>
      <c r="G90" s="30" t="s">
        <v>29</v>
      </c>
      <c r="H90" s="30" t="s">
        <v>30</v>
      </c>
      <c r="I90" s="30" t="s">
        <v>30</v>
      </c>
      <c r="J90" s="30" t="s">
        <v>443</v>
      </c>
      <c r="K90" s="30" t="s">
        <v>443</v>
      </c>
      <c r="L90" s="45" t="s">
        <v>454</v>
      </c>
      <c r="M90" s="46">
        <v>58.61</v>
      </c>
      <c r="N90" s="48" t="s">
        <v>33</v>
      </c>
      <c r="O90" s="30">
        <v>738</v>
      </c>
      <c r="P90" s="30" t="s">
        <v>455</v>
      </c>
      <c r="Q90" s="30" t="s">
        <v>35</v>
      </c>
      <c r="R90" s="45" t="s">
        <v>456</v>
      </c>
    </row>
    <row r="91" s="6" customFormat="1" ht="159" customHeight="1" spans="1:18">
      <c r="A91" s="30" t="s">
        <v>23</v>
      </c>
      <c r="B91" s="30" t="s">
        <v>24</v>
      </c>
      <c r="C91" s="30" t="s">
        <v>457</v>
      </c>
      <c r="D91" s="30" t="s">
        <v>26</v>
      </c>
      <c r="E91" s="30" t="s">
        <v>27</v>
      </c>
      <c r="F91" s="30" t="s">
        <v>458</v>
      </c>
      <c r="G91" s="30" t="s">
        <v>29</v>
      </c>
      <c r="H91" s="30" t="s">
        <v>30</v>
      </c>
      <c r="I91" s="30" t="s">
        <v>30</v>
      </c>
      <c r="J91" s="30" t="s">
        <v>443</v>
      </c>
      <c r="K91" s="30" t="s">
        <v>443</v>
      </c>
      <c r="L91" s="45" t="s">
        <v>459</v>
      </c>
      <c r="M91" s="46">
        <v>43.39</v>
      </c>
      <c r="N91" s="48" t="s">
        <v>33</v>
      </c>
      <c r="O91" s="30">
        <v>370</v>
      </c>
      <c r="P91" s="30" t="s">
        <v>460</v>
      </c>
      <c r="Q91" s="30" t="s">
        <v>35</v>
      </c>
      <c r="R91" s="45" t="s">
        <v>461</v>
      </c>
    </row>
    <row r="92" s="6" customFormat="1" ht="143" customHeight="1" spans="1:18">
      <c r="A92" s="30" t="s">
        <v>23</v>
      </c>
      <c r="B92" s="30" t="s">
        <v>24</v>
      </c>
      <c r="C92" s="30" t="s">
        <v>462</v>
      </c>
      <c r="D92" s="30" t="s">
        <v>26</v>
      </c>
      <c r="E92" s="30" t="s">
        <v>27</v>
      </c>
      <c r="F92" s="30" t="s">
        <v>463</v>
      </c>
      <c r="G92" s="30" t="s">
        <v>29</v>
      </c>
      <c r="H92" s="30" t="s">
        <v>30</v>
      </c>
      <c r="I92" s="30" t="s">
        <v>30</v>
      </c>
      <c r="J92" s="30" t="s">
        <v>443</v>
      </c>
      <c r="K92" s="30" t="s">
        <v>443</v>
      </c>
      <c r="L92" s="45" t="s">
        <v>464</v>
      </c>
      <c r="M92" s="46">
        <v>44.55</v>
      </c>
      <c r="N92" s="48" t="s">
        <v>33</v>
      </c>
      <c r="O92" s="30">
        <v>640</v>
      </c>
      <c r="P92" s="30" t="s">
        <v>465</v>
      </c>
      <c r="Q92" s="30" t="s">
        <v>35</v>
      </c>
      <c r="R92" s="45" t="s">
        <v>466</v>
      </c>
    </row>
    <row r="93" s="6" customFormat="1" ht="143" customHeight="1" spans="1:18">
      <c r="A93" s="30" t="s">
        <v>23</v>
      </c>
      <c r="B93" s="30" t="s">
        <v>24</v>
      </c>
      <c r="C93" s="30" t="s">
        <v>467</v>
      </c>
      <c r="D93" s="30" t="s">
        <v>26</v>
      </c>
      <c r="E93" s="30" t="s">
        <v>27</v>
      </c>
      <c r="F93" s="30" t="s">
        <v>468</v>
      </c>
      <c r="G93" s="30" t="s">
        <v>29</v>
      </c>
      <c r="H93" s="30" t="s">
        <v>30</v>
      </c>
      <c r="I93" s="30" t="s">
        <v>30</v>
      </c>
      <c r="J93" s="30" t="s">
        <v>443</v>
      </c>
      <c r="K93" s="30" t="s">
        <v>443</v>
      </c>
      <c r="L93" s="45" t="s">
        <v>469</v>
      </c>
      <c r="M93" s="46">
        <v>41.08</v>
      </c>
      <c r="N93" s="48" t="s">
        <v>33</v>
      </c>
      <c r="O93" s="30">
        <v>722</v>
      </c>
      <c r="P93" s="30" t="s">
        <v>470</v>
      </c>
      <c r="Q93" s="30" t="s">
        <v>35</v>
      </c>
      <c r="R93" s="45" t="s">
        <v>471</v>
      </c>
    </row>
    <row r="94" s="6" customFormat="1" ht="143" customHeight="1" spans="1:18">
      <c r="A94" s="30" t="s">
        <v>23</v>
      </c>
      <c r="B94" s="30" t="s">
        <v>24</v>
      </c>
      <c r="C94" s="30" t="s">
        <v>472</v>
      </c>
      <c r="D94" s="30" t="s">
        <v>26</v>
      </c>
      <c r="E94" s="30" t="s">
        <v>27</v>
      </c>
      <c r="F94" s="30" t="s">
        <v>473</v>
      </c>
      <c r="G94" s="30" t="s">
        <v>29</v>
      </c>
      <c r="H94" s="30" t="s">
        <v>30</v>
      </c>
      <c r="I94" s="30" t="s">
        <v>30</v>
      </c>
      <c r="J94" s="30" t="s">
        <v>443</v>
      </c>
      <c r="K94" s="30" t="s">
        <v>443</v>
      </c>
      <c r="L94" s="45" t="s">
        <v>474</v>
      </c>
      <c r="M94" s="46">
        <v>35.99</v>
      </c>
      <c r="N94" s="48" t="s">
        <v>33</v>
      </c>
      <c r="O94" s="30">
        <v>192</v>
      </c>
      <c r="P94" s="30" t="s">
        <v>475</v>
      </c>
      <c r="Q94" s="30" t="s">
        <v>35</v>
      </c>
      <c r="R94" s="45" t="s">
        <v>476</v>
      </c>
    </row>
    <row r="95" s="6" customFormat="1" ht="143" customHeight="1" spans="1:18">
      <c r="A95" s="30" t="s">
        <v>23</v>
      </c>
      <c r="B95" s="30" t="s">
        <v>24</v>
      </c>
      <c r="C95" s="30" t="s">
        <v>477</v>
      </c>
      <c r="D95" s="30" t="s">
        <v>26</v>
      </c>
      <c r="E95" s="30" t="s">
        <v>27</v>
      </c>
      <c r="F95" s="30" t="s">
        <v>478</v>
      </c>
      <c r="G95" s="30" t="s">
        <v>29</v>
      </c>
      <c r="H95" s="30" t="s">
        <v>30</v>
      </c>
      <c r="I95" s="30" t="s">
        <v>30</v>
      </c>
      <c r="J95" s="30" t="s">
        <v>443</v>
      </c>
      <c r="K95" s="30" t="s">
        <v>443</v>
      </c>
      <c r="L95" s="45" t="s">
        <v>479</v>
      </c>
      <c r="M95" s="46">
        <v>25.43</v>
      </c>
      <c r="N95" s="48" t="s">
        <v>33</v>
      </c>
      <c r="O95" s="30">
        <v>238</v>
      </c>
      <c r="P95" s="30" t="s">
        <v>480</v>
      </c>
      <c r="Q95" s="30" t="s">
        <v>35</v>
      </c>
      <c r="R95" s="45" t="s">
        <v>481</v>
      </c>
    </row>
    <row r="96" s="6" customFormat="1" ht="143" customHeight="1" spans="1:18">
      <c r="A96" s="30" t="s">
        <v>23</v>
      </c>
      <c r="B96" s="30" t="s">
        <v>24</v>
      </c>
      <c r="C96" s="30" t="s">
        <v>482</v>
      </c>
      <c r="D96" s="30" t="s">
        <v>26</v>
      </c>
      <c r="E96" s="30" t="s">
        <v>27</v>
      </c>
      <c r="F96" s="30" t="s">
        <v>483</v>
      </c>
      <c r="G96" s="30" t="s">
        <v>29</v>
      </c>
      <c r="H96" s="30" t="s">
        <v>30</v>
      </c>
      <c r="I96" s="30" t="s">
        <v>30</v>
      </c>
      <c r="J96" s="30" t="s">
        <v>443</v>
      </c>
      <c r="K96" s="30" t="s">
        <v>443</v>
      </c>
      <c r="L96" s="45" t="s">
        <v>484</v>
      </c>
      <c r="M96" s="46">
        <v>10.93</v>
      </c>
      <c r="N96" s="48" t="s">
        <v>33</v>
      </c>
      <c r="O96" s="30">
        <v>173</v>
      </c>
      <c r="P96" s="30" t="s">
        <v>485</v>
      </c>
      <c r="Q96" s="30" t="s">
        <v>35</v>
      </c>
      <c r="R96" s="45" t="s">
        <v>486</v>
      </c>
    </row>
    <row r="97" s="6" customFormat="1" ht="143" customHeight="1" spans="1:18">
      <c r="A97" s="30" t="s">
        <v>23</v>
      </c>
      <c r="B97" s="30" t="s">
        <v>24</v>
      </c>
      <c r="C97" s="30" t="s">
        <v>487</v>
      </c>
      <c r="D97" s="30" t="s">
        <v>26</v>
      </c>
      <c r="E97" s="30" t="s">
        <v>27</v>
      </c>
      <c r="F97" s="30" t="s">
        <v>488</v>
      </c>
      <c r="G97" s="30" t="s">
        <v>29</v>
      </c>
      <c r="H97" s="30" t="s">
        <v>30</v>
      </c>
      <c r="I97" s="30" t="s">
        <v>30</v>
      </c>
      <c r="J97" s="30" t="s">
        <v>443</v>
      </c>
      <c r="K97" s="30" t="s">
        <v>443</v>
      </c>
      <c r="L97" s="45" t="s">
        <v>489</v>
      </c>
      <c r="M97" s="46">
        <v>24.57</v>
      </c>
      <c r="N97" s="48" t="s">
        <v>33</v>
      </c>
      <c r="O97" s="30">
        <v>206</v>
      </c>
      <c r="P97" s="30" t="s">
        <v>490</v>
      </c>
      <c r="Q97" s="30" t="s">
        <v>35</v>
      </c>
      <c r="R97" s="45" t="s">
        <v>491</v>
      </c>
    </row>
    <row r="98" s="6" customFormat="1" ht="126" customHeight="1" spans="1:18">
      <c r="A98" s="30" t="s">
        <v>23</v>
      </c>
      <c r="B98" s="30" t="s">
        <v>24</v>
      </c>
      <c r="C98" s="30" t="s">
        <v>492</v>
      </c>
      <c r="D98" s="30" t="s">
        <v>26</v>
      </c>
      <c r="E98" s="30" t="s">
        <v>27</v>
      </c>
      <c r="F98" s="30" t="s">
        <v>493</v>
      </c>
      <c r="G98" s="30" t="s">
        <v>29</v>
      </c>
      <c r="H98" s="30" t="s">
        <v>30</v>
      </c>
      <c r="I98" s="30" t="s">
        <v>30</v>
      </c>
      <c r="J98" s="30" t="s">
        <v>494</v>
      </c>
      <c r="K98" s="30" t="s">
        <v>494</v>
      </c>
      <c r="L98" s="45" t="s">
        <v>495</v>
      </c>
      <c r="M98" s="64">
        <v>11.97</v>
      </c>
      <c r="N98" s="30" t="s">
        <v>33</v>
      </c>
      <c r="O98" s="30">
        <v>1304</v>
      </c>
      <c r="P98" s="30" t="s">
        <v>496</v>
      </c>
      <c r="Q98" s="30" t="s">
        <v>35</v>
      </c>
      <c r="R98" s="45" t="s">
        <v>497</v>
      </c>
    </row>
    <row r="99" s="6" customFormat="1" ht="126" customHeight="1" spans="1:18">
      <c r="A99" s="30" t="s">
        <v>23</v>
      </c>
      <c r="B99" s="30" t="s">
        <v>24</v>
      </c>
      <c r="C99" s="30" t="s">
        <v>498</v>
      </c>
      <c r="D99" s="30" t="s">
        <v>26</v>
      </c>
      <c r="E99" s="30" t="s">
        <v>27</v>
      </c>
      <c r="F99" s="30" t="s">
        <v>499</v>
      </c>
      <c r="G99" s="30" t="s">
        <v>29</v>
      </c>
      <c r="H99" s="30" t="s">
        <v>30</v>
      </c>
      <c r="I99" s="30" t="s">
        <v>30</v>
      </c>
      <c r="J99" s="30" t="s">
        <v>494</v>
      </c>
      <c r="K99" s="30" t="s">
        <v>494</v>
      </c>
      <c r="L99" s="45" t="s">
        <v>500</v>
      </c>
      <c r="M99" s="64">
        <v>45.52</v>
      </c>
      <c r="N99" s="30" t="s">
        <v>33</v>
      </c>
      <c r="O99" s="30">
        <v>3531</v>
      </c>
      <c r="P99" s="30" t="s">
        <v>501</v>
      </c>
      <c r="Q99" s="30" t="s">
        <v>35</v>
      </c>
      <c r="R99" s="45" t="s">
        <v>502</v>
      </c>
    </row>
    <row r="100" s="6" customFormat="1" ht="126" customHeight="1" spans="1:18">
      <c r="A100" s="30" t="s">
        <v>23</v>
      </c>
      <c r="B100" s="30" t="s">
        <v>24</v>
      </c>
      <c r="C100" s="30" t="s">
        <v>503</v>
      </c>
      <c r="D100" s="30" t="s">
        <v>26</v>
      </c>
      <c r="E100" s="30" t="s">
        <v>27</v>
      </c>
      <c r="F100" s="30" t="s">
        <v>504</v>
      </c>
      <c r="G100" s="30" t="s">
        <v>29</v>
      </c>
      <c r="H100" s="30" t="s">
        <v>30</v>
      </c>
      <c r="I100" s="30" t="s">
        <v>30</v>
      </c>
      <c r="J100" s="30" t="s">
        <v>494</v>
      </c>
      <c r="K100" s="30" t="s">
        <v>494</v>
      </c>
      <c r="L100" s="45" t="s">
        <v>505</v>
      </c>
      <c r="M100" s="64">
        <v>15.34</v>
      </c>
      <c r="N100" s="30" t="s">
        <v>33</v>
      </c>
      <c r="O100" s="30">
        <v>1443</v>
      </c>
      <c r="P100" s="30" t="s">
        <v>506</v>
      </c>
      <c r="Q100" s="30" t="s">
        <v>35</v>
      </c>
      <c r="R100" s="45" t="s">
        <v>507</v>
      </c>
    </row>
    <row r="101" s="6" customFormat="1" ht="126" customHeight="1" spans="1:18">
      <c r="A101" s="30" t="s">
        <v>23</v>
      </c>
      <c r="B101" s="30" t="s">
        <v>24</v>
      </c>
      <c r="C101" s="30" t="s">
        <v>508</v>
      </c>
      <c r="D101" s="30" t="s">
        <v>26</v>
      </c>
      <c r="E101" s="30" t="s">
        <v>27</v>
      </c>
      <c r="F101" s="30" t="s">
        <v>509</v>
      </c>
      <c r="G101" s="30" t="s">
        <v>29</v>
      </c>
      <c r="H101" s="30" t="s">
        <v>30</v>
      </c>
      <c r="I101" s="30" t="s">
        <v>30</v>
      </c>
      <c r="J101" s="30" t="s">
        <v>494</v>
      </c>
      <c r="K101" s="30" t="s">
        <v>494</v>
      </c>
      <c r="L101" s="45" t="s">
        <v>510</v>
      </c>
      <c r="M101" s="64">
        <v>10.8</v>
      </c>
      <c r="N101" s="30" t="s">
        <v>33</v>
      </c>
      <c r="O101" s="30">
        <v>1304</v>
      </c>
      <c r="P101" s="30" t="s">
        <v>511</v>
      </c>
      <c r="Q101" s="30" t="s">
        <v>35</v>
      </c>
      <c r="R101" s="45" t="s">
        <v>512</v>
      </c>
    </row>
    <row r="102" s="6" customFormat="1" ht="126" customHeight="1" spans="1:18">
      <c r="A102" s="30" t="s">
        <v>23</v>
      </c>
      <c r="B102" s="30" t="s">
        <v>24</v>
      </c>
      <c r="C102" s="30" t="s">
        <v>513</v>
      </c>
      <c r="D102" s="30" t="s">
        <v>26</v>
      </c>
      <c r="E102" s="30" t="s">
        <v>27</v>
      </c>
      <c r="F102" s="30" t="s">
        <v>514</v>
      </c>
      <c r="G102" s="30" t="s">
        <v>29</v>
      </c>
      <c r="H102" s="30" t="s">
        <v>30</v>
      </c>
      <c r="I102" s="30" t="s">
        <v>30</v>
      </c>
      <c r="J102" s="30" t="s">
        <v>494</v>
      </c>
      <c r="K102" s="30" t="s">
        <v>494</v>
      </c>
      <c r="L102" s="45" t="s">
        <v>515</v>
      </c>
      <c r="M102" s="64">
        <v>16.09</v>
      </c>
      <c r="N102" s="30" t="s">
        <v>33</v>
      </c>
      <c r="O102" s="30">
        <v>1510</v>
      </c>
      <c r="P102" s="30" t="s">
        <v>516</v>
      </c>
      <c r="Q102" s="30" t="s">
        <v>35</v>
      </c>
      <c r="R102" s="45" t="s">
        <v>517</v>
      </c>
    </row>
    <row r="103" s="6" customFormat="1" ht="126" customHeight="1" spans="1:18">
      <c r="A103" s="30" t="s">
        <v>23</v>
      </c>
      <c r="B103" s="30" t="s">
        <v>24</v>
      </c>
      <c r="C103" s="30" t="s">
        <v>518</v>
      </c>
      <c r="D103" s="30" t="s">
        <v>26</v>
      </c>
      <c r="E103" s="30" t="s">
        <v>27</v>
      </c>
      <c r="F103" s="30" t="s">
        <v>519</v>
      </c>
      <c r="G103" s="30" t="s">
        <v>29</v>
      </c>
      <c r="H103" s="30" t="s">
        <v>30</v>
      </c>
      <c r="I103" s="30" t="s">
        <v>30</v>
      </c>
      <c r="J103" s="30" t="s">
        <v>494</v>
      </c>
      <c r="K103" s="30" t="s">
        <v>494</v>
      </c>
      <c r="L103" s="45" t="s">
        <v>520</v>
      </c>
      <c r="M103" s="64">
        <v>10.9</v>
      </c>
      <c r="N103" s="30" t="s">
        <v>33</v>
      </c>
      <c r="O103" s="30">
        <v>1067</v>
      </c>
      <c r="P103" s="30" t="s">
        <v>521</v>
      </c>
      <c r="Q103" s="30" t="s">
        <v>35</v>
      </c>
      <c r="R103" s="45" t="s">
        <v>522</v>
      </c>
    </row>
    <row r="104" s="6" customFormat="1" ht="126" customHeight="1" spans="1:18">
      <c r="A104" s="30" t="s">
        <v>23</v>
      </c>
      <c r="B104" s="30" t="s">
        <v>24</v>
      </c>
      <c r="C104" s="30" t="s">
        <v>523</v>
      </c>
      <c r="D104" s="30" t="s">
        <v>26</v>
      </c>
      <c r="E104" s="30" t="s">
        <v>27</v>
      </c>
      <c r="F104" s="30" t="s">
        <v>524</v>
      </c>
      <c r="G104" s="30" t="s">
        <v>29</v>
      </c>
      <c r="H104" s="30" t="s">
        <v>30</v>
      </c>
      <c r="I104" s="30" t="s">
        <v>30</v>
      </c>
      <c r="J104" s="30" t="s">
        <v>494</v>
      </c>
      <c r="K104" s="30" t="s">
        <v>494</v>
      </c>
      <c r="L104" s="45" t="s">
        <v>525</v>
      </c>
      <c r="M104" s="64">
        <v>20.86</v>
      </c>
      <c r="N104" s="30" t="s">
        <v>33</v>
      </c>
      <c r="O104" s="30">
        <v>2619</v>
      </c>
      <c r="P104" s="30" t="s">
        <v>526</v>
      </c>
      <c r="Q104" s="30" t="s">
        <v>35</v>
      </c>
      <c r="R104" s="45" t="s">
        <v>527</v>
      </c>
    </row>
    <row r="105" s="6" customFormat="1" ht="126" customHeight="1" spans="1:18">
      <c r="A105" s="30" t="s">
        <v>23</v>
      </c>
      <c r="B105" s="30" t="s">
        <v>24</v>
      </c>
      <c r="C105" s="30" t="s">
        <v>528</v>
      </c>
      <c r="D105" s="30" t="s">
        <v>26</v>
      </c>
      <c r="E105" s="30" t="s">
        <v>27</v>
      </c>
      <c r="F105" s="30" t="s">
        <v>529</v>
      </c>
      <c r="G105" s="30" t="s">
        <v>29</v>
      </c>
      <c r="H105" s="30" t="s">
        <v>30</v>
      </c>
      <c r="I105" s="30" t="s">
        <v>30</v>
      </c>
      <c r="J105" s="30" t="s">
        <v>494</v>
      </c>
      <c r="K105" s="30" t="s">
        <v>494</v>
      </c>
      <c r="L105" s="45" t="s">
        <v>530</v>
      </c>
      <c r="M105" s="64">
        <v>24.58</v>
      </c>
      <c r="N105" s="30" t="s">
        <v>33</v>
      </c>
      <c r="O105" s="30">
        <v>2930</v>
      </c>
      <c r="P105" s="30" t="s">
        <v>531</v>
      </c>
      <c r="Q105" s="30" t="s">
        <v>35</v>
      </c>
      <c r="R105" s="45" t="s">
        <v>532</v>
      </c>
    </row>
    <row r="106" s="6" customFormat="1" ht="126" customHeight="1" spans="1:18">
      <c r="A106" s="30" t="s">
        <v>23</v>
      </c>
      <c r="B106" s="30" t="s">
        <v>24</v>
      </c>
      <c r="C106" s="30" t="s">
        <v>533</v>
      </c>
      <c r="D106" s="30" t="s">
        <v>26</v>
      </c>
      <c r="E106" s="30" t="s">
        <v>27</v>
      </c>
      <c r="F106" s="30" t="s">
        <v>534</v>
      </c>
      <c r="G106" s="30" t="s">
        <v>29</v>
      </c>
      <c r="H106" s="30" t="s">
        <v>30</v>
      </c>
      <c r="I106" s="30" t="s">
        <v>30</v>
      </c>
      <c r="J106" s="30" t="s">
        <v>494</v>
      </c>
      <c r="K106" s="30" t="s">
        <v>494</v>
      </c>
      <c r="L106" s="45" t="s">
        <v>535</v>
      </c>
      <c r="M106" s="64">
        <v>10.72</v>
      </c>
      <c r="N106" s="30" t="s">
        <v>33</v>
      </c>
      <c r="O106" s="30">
        <v>1688</v>
      </c>
      <c r="P106" s="30" t="s">
        <v>536</v>
      </c>
      <c r="Q106" s="30" t="s">
        <v>35</v>
      </c>
      <c r="R106" s="45" t="s">
        <v>537</v>
      </c>
    </row>
    <row r="107" s="6" customFormat="1" ht="126" customHeight="1" spans="1:18">
      <c r="A107" s="30" t="s">
        <v>23</v>
      </c>
      <c r="B107" s="30" t="s">
        <v>24</v>
      </c>
      <c r="C107" s="30" t="s">
        <v>538</v>
      </c>
      <c r="D107" s="30" t="s">
        <v>26</v>
      </c>
      <c r="E107" s="30" t="s">
        <v>27</v>
      </c>
      <c r="F107" s="30" t="s">
        <v>539</v>
      </c>
      <c r="G107" s="30" t="s">
        <v>29</v>
      </c>
      <c r="H107" s="30" t="s">
        <v>30</v>
      </c>
      <c r="I107" s="30" t="s">
        <v>30</v>
      </c>
      <c r="J107" s="30" t="s">
        <v>494</v>
      </c>
      <c r="K107" s="30" t="s">
        <v>494</v>
      </c>
      <c r="L107" s="45" t="s">
        <v>540</v>
      </c>
      <c r="M107" s="64">
        <v>5.62</v>
      </c>
      <c r="N107" s="30" t="s">
        <v>33</v>
      </c>
      <c r="O107" s="30">
        <v>1160</v>
      </c>
      <c r="P107" s="30" t="s">
        <v>541</v>
      </c>
      <c r="Q107" s="30" t="s">
        <v>35</v>
      </c>
      <c r="R107" s="45" t="s">
        <v>542</v>
      </c>
    </row>
    <row r="108" s="6" customFormat="1" ht="126" customHeight="1" spans="1:18">
      <c r="A108" s="30" t="s">
        <v>23</v>
      </c>
      <c r="B108" s="30" t="s">
        <v>24</v>
      </c>
      <c r="C108" s="30" t="s">
        <v>543</v>
      </c>
      <c r="D108" s="30" t="s">
        <v>26</v>
      </c>
      <c r="E108" s="30" t="s">
        <v>27</v>
      </c>
      <c r="F108" s="30" t="s">
        <v>544</v>
      </c>
      <c r="G108" s="30" t="s">
        <v>29</v>
      </c>
      <c r="H108" s="30" t="s">
        <v>30</v>
      </c>
      <c r="I108" s="30" t="s">
        <v>30</v>
      </c>
      <c r="J108" s="30" t="s">
        <v>494</v>
      </c>
      <c r="K108" s="30" t="s">
        <v>494</v>
      </c>
      <c r="L108" s="45" t="s">
        <v>545</v>
      </c>
      <c r="M108" s="64">
        <v>11.91</v>
      </c>
      <c r="N108" s="30" t="s">
        <v>33</v>
      </c>
      <c r="O108" s="30">
        <v>1069</v>
      </c>
      <c r="P108" s="30" t="s">
        <v>546</v>
      </c>
      <c r="Q108" s="30" t="s">
        <v>35</v>
      </c>
      <c r="R108" s="45" t="s">
        <v>547</v>
      </c>
    </row>
    <row r="109" s="6" customFormat="1" ht="126" customHeight="1" spans="1:18">
      <c r="A109" s="30" t="s">
        <v>23</v>
      </c>
      <c r="B109" s="30" t="s">
        <v>24</v>
      </c>
      <c r="C109" s="30" t="s">
        <v>548</v>
      </c>
      <c r="D109" s="30" t="s">
        <v>26</v>
      </c>
      <c r="E109" s="30" t="s">
        <v>27</v>
      </c>
      <c r="F109" s="30" t="s">
        <v>549</v>
      </c>
      <c r="G109" s="30" t="s">
        <v>29</v>
      </c>
      <c r="H109" s="30" t="s">
        <v>30</v>
      </c>
      <c r="I109" s="30" t="s">
        <v>30</v>
      </c>
      <c r="J109" s="30" t="s">
        <v>494</v>
      </c>
      <c r="K109" s="30" t="s">
        <v>494</v>
      </c>
      <c r="L109" s="45" t="s">
        <v>550</v>
      </c>
      <c r="M109" s="64">
        <v>18.41</v>
      </c>
      <c r="N109" s="30" t="s">
        <v>33</v>
      </c>
      <c r="O109" s="30">
        <v>1249</v>
      </c>
      <c r="P109" s="30" t="s">
        <v>551</v>
      </c>
      <c r="Q109" s="30" t="s">
        <v>35</v>
      </c>
      <c r="R109" s="45" t="s">
        <v>552</v>
      </c>
    </row>
    <row r="110" s="6" customFormat="1" ht="126" customHeight="1" spans="1:18">
      <c r="A110" s="30" t="s">
        <v>23</v>
      </c>
      <c r="B110" s="30" t="s">
        <v>24</v>
      </c>
      <c r="C110" s="30" t="s">
        <v>553</v>
      </c>
      <c r="D110" s="30" t="s">
        <v>26</v>
      </c>
      <c r="E110" s="30" t="s">
        <v>27</v>
      </c>
      <c r="F110" s="30" t="s">
        <v>554</v>
      </c>
      <c r="G110" s="30" t="s">
        <v>29</v>
      </c>
      <c r="H110" s="30" t="s">
        <v>30</v>
      </c>
      <c r="I110" s="30" t="s">
        <v>30</v>
      </c>
      <c r="J110" s="30" t="s">
        <v>494</v>
      </c>
      <c r="K110" s="30" t="s">
        <v>494</v>
      </c>
      <c r="L110" s="45" t="s">
        <v>555</v>
      </c>
      <c r="M110" s="64">
        <v>32.12</v>
      </c>
      <c r="N110" s="30" t="s">
        <v>33</v>
      </c>
      <c r="O110" s="30">
        <v>3347</v>
      </c>
      <c r="P110" s="30" t="s">
        <v>556</v>
      </c>
      <c r="Q110" s="30" t="s">
        <v>35</v>
      </c>
      <c r="R110" s="45" t="s">
        <v>557</v>
      </c>
    </row>
    <row r="111" s="6" customFormat="1" ht="126" customHeight="1" spans="1:18">
      <c r="A111" s="30" t="s">
        <v>23</v>
      </c>
      <c r="B111" s="30" t="s">
        <v>24</v>
      </c>
      <c r="C111" s="30" t="s">
        <v>558</v>
      </c>
      <c r="D111" s="30" t="s">
        <v>26</v>
      </c>
      <c r="E111" s="30" t="s">
        <v>27</v>
      </c>
      <c r="F111" s="30" t="s">
        <v>559</v>
      </c>
      <c r="G111" s="30" t="s">
        <v>29</v>
      </c>
      <c r="H111" s="30" t="s">
        <v>30</v>
      </c>
      <c r="I111" s="30" t="s">
        <v>30</v>
      </c>
      <c r="J111" s="30" t="s">
        <v>494</v>
      </c>
      <c r="K111" s="30" t="s">
        <v>494</v>
      </c>
      <c r="L111" s="45" t="s">
        <v>560</v>
      </c>
      <c r="M111" s="64">
        <v>53.07</v>
      </c>
      <c r="N111" s="30" t="s">
        <v>33</v>
      </c>
      <c r="O111" s="30">
        <v>2227</v>
      </c>
      <c r="P111" s="30" t="s">
        <v>561</v>
      </c>
      <c r="Q111" s="30" t="s">
        <v>35</v>
      </c>
      <c r="R111" s="45" t="s">
        <v>562</v>
      </c>
    </row>
    <row r="112" s="6" customFormat="1" ht="126" customHeight="1" spans="1:18">
      <c r="A112" s="30" t="s">
        <v>23</v>
      </c>
      <c r="B112" s="30" t="s">
        <v>24</v>
      </c>
      <c r="C112" s="30" t="s">
        <v>563</v>
      </c>
      <c r="D112" s="30" t="s">
        <v>26</v>
      </c>
      <c r="E112" s="30" t="s">
        <v>27</v>
      </c>
      <c r="F112" s="30" t="s">
        <v>564</v>
      </c>
      <c r="G112" s="30" t="s">
        <v>29</v>
      </c>
      <c r="H112" s="30" t="s">
        <v>30</v>
      </c>
      <c r="I112" s="30" t="s">
        <v>30</v>
      </c>
      <c r="J112" s="30" t="s">
        <v>494</v>
      </c>
      <c r="K112" s="30" t="s">
        <v>494</v>
      </c>
      <c r="L112" s="45" t="s">
        <v>565</v>
      </c>
      <c r="M112" s="64">
        <v>9</v>
      </c>
      <c r="N112" s="30" t="s">
        <v>33</v>
      </c>
      <c r="O112" s="30">
        <v>1015</v>
      </c>
      <c r="P112" s="30" t="s">
        <v>566</v>
      </c>
      <c r="Q112" s="30" t="s">
        <v>35</v>
      </c>
      <c r="R112" s="45" t="s">
        <v>567</v>
      </c>
    </row>
    <row r="113" s="6" customFormat="1" ht="126" customHeight="1" spans="1:18">
      <c r="A113" s="30" t="s">
        <v>23</v>
      </c>
      <c r="B113" s="30" t="s">
        <v>24</v>
      </c>
      <c r="C113" s="30" t="s">
        <v>568</v>
      </c>
      <c r="D113" s="30" t="s">
        <v>26</v>
      </c>
      <c r="E113" s="30" t="s">
        <v>27</v>
      </c>
      <c r="F113" s="30" t="s">
        <v>569</v>
      </c>
      <c r="G113" s="30" t="s">
        <v>29</v>
      </c>
      <c r="H113" s="30" t="s">
        <v>30</v>
      </c>
      <c r="I113" s="30" t="s">
        <v>30</v>
      </c>
      <c r="J113" s="30" t="s">
        <v>494</v>
      </c>
      <c r="K113" s="30" t="s">
        <v>494</v>
      </c>
      <c r="L113" s="45" t="s">
        <v>570</v>
      </c>
      <c r="M113" s="64">
        <v>25.7</v>
      </c>
      <c r="N113" s="30" t="s">
        <v>33</v>
      </c>
      <c r="O113" s="30">
        <v>2413</v>
      </c>
      <c r="P113" s="30" t="s">
        <v>571</v>
      </c>
      <c r="Q113" s="30" t="s">
        <v>35</v>
      </c>
      <c r="R113" s="45" t="s">
        <v>572</v>
      </c>
    </row>
    <row r="114" s="6" customFormat="1" ht="126" customHeight="1" spans="1:18">
      <c r="A114" s="30" t="s">
        <v>23</v>
      </c>
      <c r="B114" s="30" t="s">
        <v>24</v>
      </c>
      <c r="C114" s="30" t="s">
        <v>573</v>
      </c>
      <c r="D114" s="30" t="s">
        <v>26</v>
      </c>
      <c r="E114" s="30" t="s">
        <v>27</v>
      </c>
      <c r="F114" s="30" t="s">
        <v>574</v>
      </c>
      <c r="G114" s="30" t="s">
        <v>29</v>
      </c>
      <c r="H114" s="30" t="s">
        <v>30</v>
      </c>
      <c r="I114" s="30" t="s">
        <v>30</v>
      </c>
      <c r="J114" s="30" t="s">
        <v>494</v>
      </c>
      <c r="K114" s="30" t="s">
        <v>494</v>
      </c>
      <c r="L114" s="45" t="s">
        <v>575</v>
      </c>
      <c r="M114" s="64">
        <v>26.44</v>
      </c>
      <c r="N114" s="30" t="s">
        <v>33</v>
      </c>
      <c r="O114" s="30">
        <v>1996</v>
      </c>
      <c r="P114" s="30" t="s">
        <v>576</v>
      </c>
      <c r="Q114" s="30" t="s">
        <v>35</v>
      </c>
      <c r="R114" s="45" t="s">
        <v>577</v>
      </c>
    </row>
    <row r="115" s="6" customFormat="1" ht="126" customHeight="1" spans="1:18">
      <c r="A115" s="30" t="s">
        <v>23</v>
      </c>
      <c r="B115" s="30" t="s">
        <v>24</v>
      </c>
      <c r="C115" s="30" t="s">
        <v>578</v>
      </c>
      <c r="D115" s="30" t="s">
        <v>26</v>
      </c>
      <c r="E115" s="30" t="s">
        <v>27</v>
      </c>
      <c r="F115" s="30" t="s">
        <v>579</v>
      </c>
      <c r="G115" s="30" t="s">
        <v>29</v>
      </c>
      <c r="H115" s="33" t="s">
        <v>30</v>
      </c>
      <c r="I115" s="33" t="s">
        <v>30</v>
      </c>
      <c r="J115" s="30" t="s">
        <v>580</v>
      </c>
      <c r="K115" s="30" t="s">
        <v>580</v>
      </c>
      <c r="L115" s="54" t="s">
        <v>581</v>
      </c>
      <c r="M115" s="63">
        <v>24.56</v>
      </c>
      <c r="N115" s="48" t="s">
        <v>33</v>
      </c>
      <c r="O115" s="55">
        <v>239</v>
      </c>
      <c r="P115" s="48" t="s">
        <v>582</v>
      </c>
      <c r="Q115" s="46" t="s">
        <v>35</v>
      </c>
      <c r="R115" s="60" t="s">
        <v>583</v>
      </c>
    </row>
    <row r="116" s="6" customFormat="1" ht="126" customHeight="1" spans="1:18">
      <c r="A116" s="30" t="s">
        <v>23</v>
      </c>
      <c r="B116" s="30" t="s">
        <v>24</v>
      </c>
      <c r="C116" s="30" t="s">
        <v>584</v>
      </c>
      <c r="D116" s="30" t="s">
        <v>26</v>
      </c>
      <c r="E116" s="30" t="s">
        <v>27</v>
      </c>
      <c r="F116" s="30" t="s">
        <v>585</v>
      </c>
      <c r="G116" s="30" t="s">
        <v>29</v>
      </c>
      <c r="H116" s="33" t="s">
        <v>30</v>
      </c>
      <c r="I116" s="33" t="s">
        <v>30</v>
      </c>
      <c r="J116" s="30" t="s">
        <v>580</v>
      </c>
      <c r="K116" s="30" t="s">
        <v>580</v>
      </c>
      <c r="L116" s="54" t="s">
        <v>586</v>
      </c>
      <c r="M116" s="63">
        <v>20.21</v>
      </c>
      <c r="N116" s="48" t="s">
        <v>33</v>
      </c>
      <c r="O116" s="55">
        <v>566</v>
      </c>
      <c r="P116" s="48" t="s">
        <v>587</v>
      </c>
      <c r="Q116" s="46" t="s">
        <v>35</v>
      </c>
      <c r="R116" s="60" t="s">
        <v>588</v>
      </c>
    </row>
    <row r="117" s="6" customFormat="1" ht="173" customHeight="1" spans="1:18">
      <c r="A117" s="30" t="s">
        <v>23</v>
      </c>
      <c r="B117" s="30" t="s">
        <v>24</v>
      </c>
      <c r="C117" s="30" t="s">
        <v>589</v>
      </c>
      <c r="D117" s="30" t="s">
        <v>26</v>
      </c>
      <c r="E117" s="30" t="s">
        <v>27</v>
      </c>
      <c r="F117" s="30" t="s">
        <v>590</v>
      </c>
      <c r="G117" s="30" t="s">
        <v>29</v>
      </c>
      <c r="H117" s="33" t="s">
        <v>30</v>
      </c>
      <c r="I117" s="33" t="s">
        <v>30</v>
      </c>
      <c r="J117" s="30" t="s">
        <v>580</v>
      </c>
      <c r="K117" s="30" t="s">
        <v>580</v>
      </c>
      <c r="L117" s="54" t="s">
        <v>591</v>
      </c>
      <c r="M117" s="63">
        <v>19.94</v>
      </c>
      <c r="N117" s="48" t="s">
        <v>33</v>
      </c>
      <c r="O117" s="55">
        <v>473</v>
      </c>
      <c r="P117" s="48" t="s">
        <v>592</v>
      </c>
      <c r="Q117" s="46" t="s">
        <v>35</v>
      </c>
      <c r="R117" s="60" t="s">
        <v>593</v>
      </c>
    </row>
    <row r="118" s="6" customFormat="1" ht="126" customHeight="1" spans="1:18">
      <c r="A118" s="30" t="s">
        <v>23</v>
      </c>
      <c r="B118" s="30" t="s">
        <v>24</v>
      </c>
      <c r="C118" s="30" t="s">
        <v>594</v>
      </c>
      <c r="D118" s="30" t="s">
        <v>26</v>
      </c>
      <c r="E118" s="30" t="s">
        <v>27</v>
      </c>
      <c r="F118" s="30" t="s">
        <v>595</v>
      </c>
      <c r="G118" s="30" t="s">
        <v>29</v>
      </c>
      <c r="H118" s="33" t="s">
        <v>30</v>
      </c>
      <c r="I118" s="33" t="s">
        <v>30</v>
      </c>
      <c r="J118" s="30" t="s">
        <v>580</v>
      </c>
      <c r="K118" s="30" t="s">
        <v>580</v>
      </c>
      <c r="L118" s="54" t="s">
        <v>596</v>
      </c>
      <c r="M118" s="63">
        <v>22.7</v>
      </c>
      <c r="N118" s="48" t="s">
        <v>33</v>
      </c>
      <c r="O118" s="55">
        <v>618</v>
      </c>
      <c r="P118" s="48" t="s">
        <v>597</v>
      </c>
      <c r="Q118" s="46" t="s">
        <v>35</v>
      </c>
      <c r="R118" s="60" t="s">
        <v>598</v>
      </c>
    </row>
    <row r="119" s="6" customFormat="1" ht="159" customHeight="1" spans="1:18">
      <c r="A119" s="30" t="s">
        <v>23</v>
      </c>
      <c r="B119" s="30" t="s">
        <v>24</v>
      </c>
      <c r="C119" s="30" t="s">
        <v>599</v>
      </c>
      <c r="D119" s="30" t="s">
        <v>26</v>
      </c>
      <c r="E119" s="30" t="s">
        <v>27</v>
      </c>
      <c r="F119" s="30" t="s">
        <v>600</v>
      </c>
      <c r="G119" s="30" t="s">
        <v>29</v>
      </c>
      <c r="H119" s="33" t="s">
        <v>30</v>
      </c>
      <c r="I119" s="33" t="s">
        <v>30</v>
      </c>
      <c r="J119" s="30" t="s">
        <v>580</v>
      </c>
      <c r="K119" s="30" t="s">
        <v>580</v>
      </c>
      <c r="L119" s="54" t="s">
        <v>601</v>
      </c>
      <c r="M119" s="63">
        <v>42.65</v>
      </c>
      <c r="N119" s="48" t="s">
        <v>33</v>
      </c>
      <c r="O119" s="55">
        <v>770</v>
      </c>
      <c r="P119" s="48" t="s">
        <v>602</v>
      </c>
      <c r="Q119" s="46" t="s">
        <v>35</v>
      </c>
      <c r="R119" s="60" t="s">
        <v>603</v>
      </c>
    </row>
    <row r="120" s="6" customFormat="1" ht="126" customHeight="1" spans="1:18">
      <c r="A120" s="30" t="s">
        <v>23</v>
      </c>
      <c r="B120" s="30" t="s">
        <v>24</v>
      </c>
      <c r="C120" s="30" t="s">
        <v>604</v>
      </c>
      <c r="D120" s="30" t="s">
        <v>26</v>
      </c>
      <c r="E120" s="30" t="s">
        <v>27</v>
      </c>
      <c r="F120" s="30" t="s">
        <v>605</v>
      </c>
      <c r="G120" s="30" t="s">
        <v>29</v>
      </c>
      <c r="H120" s="33" t="s">
        <v>30</v>
      </c>
      <c r="I120" s="33" t="s">
        <v>30</v>
      </c>
      <c r="J120" s="30" t="s">
        <v>580</v>
      </c>
      <c r="K120" s="30" t="s">
        <v>580</v>
      </c>
      <c r="L120" s="54" t="s">
        <v>606</v>
      </c>
      <c r="M120" s="63">
        <v>43.12</v>
      </c>
      <c r="N120" s="48" t="s">
        <v>33</v>
      </c>
      <c r="O120" s="55">
        <v>624</v>
      </c>
      <c r="P120" s="48" t="s">
        <v>607</v>
      </c>
      <c r="Q120" s="46" t="s">
        <v>35</v>
      </c>
      <c r="R120" s="60" t="s">
        <v>608</v>
      </c>
    </row>
    <row r="121" s="6" customFormat="1" ht="126" customHeight="1" spans="1:18">
      <c r="A121" s="30" t="s">
        <v>23</v>
      </c>
      <c r="B121" s="30" t="s">
        <v>24</v>
      </c>
      <c r="C121" s="30" t="s">
        <v>609</v>
      </c>
      <c r="D121" s="30" t="s">
        <v>26</v>
      </c>
      <c r="E121" s="30" t="s">
        <v>27</v>
      </c>
      <c r="F121" s="30" t="s">
        <v>610</v>
      </c>
      <c r="G121" s="30" t="s">
        <v>29</v>
      </c>
      <c r="H121" s="33" t="s">
        <v>30</v>
      </c>
      <c r="I121" s="33" t="s">
        <v>30</v>
      </c>
      <c r="J121" s="30" t="s">
        <v>580</v>
      </c>
      <c r="K121" s="30" t="s">
        <v>580</v>
      </c>
      <c r="L121" s="54" t="s">
        <v>611</v>
      </c>
      <c r="M121" s="63">
        <v>15.32</v>
      </c>
      <c r="N121" s="48" t="s">
        <v>33</v>
      </c>
      <c r="O121" s="55">
        <v>484</v>
      </c>
      <c r="P121" s="48" t="s">
        <v>612</v>
      </c>
      <c r="Q121" s="46" t="s">
        <v>35</v>
      </c>
      <c r="R121" s="60" t="s">
        <v>613</v>
      </c>
    </row>
    <row r="122" s="6" customFormat="1" ht="126" customHeight="1" spans="1:18">
      <c r="A122" s="30" t="s">
        <v>23</v>
      </c>
      <c r="B122" s="30" t="s">
        <v>24</v>
      </c>
      <c r="C122" s="30" t="s">
        <v>614</v>
      </c>
      <c r="D122" s="30" t="s">
        <v>26</v>
      </c>
      <c r="E122" s="30" t="s">
        <v>27</v>
      </c>
      <c r="F122" s="30" t="s">
        <v>615</v>
      </c>
      <c r="G122" s="30" t="s">
        <v>29</v>
      </c>
      <c r="H122" s="33" t="s">
        <v>30</v>
      </c>
      <c r="I122" s="33" t="s">
        <v>30</v>
      </c>
      <c r="J122" s="30" t="s">
        <v>580</v>
      </c>
      <c r="K122" s="30" t="s">
        <v>580</v>
      </c>
      <c r="L122" s="54" t="s">
        <v>616</v>
      </c>
      <c r="M122" s="63">
        <v>19.49</v>
      </c>
      <c r="N122" s="48" t="s">
        <v>33</v>
      </c>
      <c r="O122" s="55">
        <v>481</v>
      </c>
      <c r="P122" s="48" t="s">
        <v>617</v>
      </c>
      <c r="Q122" s="46" t="s">
        <v>35</v>
      </c>
      <c r="R122" s="60" t="s">
        <v>618</v>
      </c>
    </row>
    <row r="123" s="6" customFormat="1" ht="126" customHeight="1" spans="1:18">
      <c r="A123" s="30" t="s">
        <v>23</v>
      </c>
      <c r="B123" s="30" t="s">
        <v>24</v>
      </c>
      <c r="C123" s="30" t="s">
        <v>619</v>
      </c>
      <c r="D123" s="30" t="s">
        <v>26</v>
      </c>
      <c r="E123" s="30" t="s">
        <v>27</v>
      </c>
      <c r="F123" s="30" t="s">
        <v>620</v>
      </c>
      <c r="G123" s="30" t="s">
        <v>29</v>
      </c>
      <c r="H123" s="33" t="s">
        <v>30</v>
      </c>
      <c r="I123" s="33" t="s">
        <v>30</v>
      </c>
      <c r="J123" s="30" t="s">
        <v>580</v>
      </c>
      <c r="K123" s="30" t="s">
        <v>580</v>
      </c>
      <c r="L123" s="54" t="s">
        <v>621</v>
      </c>
      <c r="M123" s="63">
        <v>16.39</v>
      </c>
      <c r="N123" s="48" t="s">
        <v>33</v>
      </c>
      <c r="O123" s="55">
        <v>221</v>
      </c>
      <c r="P123" s="48" t="s">
        <v>622</v>
      </c>
      <c r="Q123" s="46" t="s">
        <v>35</v>
      </c>
      <c r="R123" s="60" t="s">
        <v>623</v>
      </c>
    </row>
    <row r="124" s="6" customFormat="1" ht="126" customHeight="1" spans="1:18">
      <c r="A124" s="30" t="s">
        <v>23</v>
      </c>
      <c r="B124" s="30" t="s">
        <v>24</v>
      </c>
      <c r="C124" s="30" t="s">
        <v>624</v>
      </c>
      <c r="D124" s="30" t="s">
        <v>26</v>
      </c>
      <c r="E124" s="30" t="s">
        <v>27</v>
      </c>
      <c r="F124" s="30" t="s">
        <v>625</v>
      </c>
      <c r="G124" s="30" t="s">
        <v>29</v>
      </c>
      <c r="H124" s="33" t="s">
        <v>30</v>
      </c>
      <c r="I124" s="33" t="s">
        <v>30</v>
      </c>
      <c r="J124" s="30" t="s">
        <v>626</v>
      </c>
      <c r="K124" s="30" t="s">
        <v>626</v>
      </c>
      <c r="L124" s="54" t="s">
        <v>627</v>
      </c>
      <c r="M124" s="64">
        <v>7.11</v>
      </c>
      <c r="N124" s="48" t="s">
        <v>33</v>
      </c>
      <c r="O124" s="55">
        <v>163</v>
      </c>
      <c r="P124" s="48" t="s">
        <v>628</v>
      </c>
      <c r="Q124" s="46" t="s">
        <v>35</v>
      </c>
      <c r="R124" s="60" t="s">
        <v>629</v>
      </c>
    </row>
    <row r="125" s="6" customFormat="1" ht="126" customHeight="1" spans="1:18">
      <c r="A125" s="30" t="s">
        <v>23</v>
      </c>
      <c r="B125" s="30" t="s">
        <v>24</v>
      </c>
      <c r="C125" s="30" t="s">
        <v>630</v>
      </c>
      <c r="D125" s="30" t="s">
        <v>26</v>
      </c>
      <c r="E125" s="30" t="s">
        <v>27</v>
      </c>
      <c r="F125" s="30" t="s">
        <v>631</v>
      </c>
      <c r="G125" s="30" t="s">
        <v>29</v>
      </c>
      <c r="H125" s="33" t="s">
        <v>30</v>
      </c>
      <c r="I125" s="33" t="s">
        <v>30</v>
      </c>
      <c r="J125" s="30" t="s">
        <v>626</v>
      </c>
      <c r="K125" s="30" t="s">
        <v>626</v>
      </c>
      <c r="L125" s="54" t="s">
        <v>632</v>
      </c>
      <c r="M125" s="64">
        <v>18.78</v>
      </c>
      <c r="N125" s="48" t="s">
        <v>33</v>
      </c>
      <c r="O125" s="55">
        <v>615</v>
      </c>
      <c r="P125" s="48" t="s">
        <v>633</v>
      </c>
      <c r="Q125" s="46" t="s">
        <v>35</v>
      </c>
      <c r="R125" s="60" t="s">
        <v>634</v>
      </c>
    </row>
    <row r="126" s="6" customFormat="1" ht="126" customHeight="1" spans="1:18">
      <c r="A126" s="30" t="s">
        <v>23</v>
      </c>
      <c r="B126" s="30" t="s">
        <v>24</v>
      </c>
      <c r="C126" s="30" t="s">
        <v>635</v>
      </c>
      <c r="D126" s="30" t="s">
        <v>26</v>
      </c>
      <c r="E126" s="30" t="s">
        <v>27</v>
      </c>
      <c r="F126" s="30" t="s">
        <v>636</v>
      </c>
      <c r="G126" s="30" t="s">
        <v>29</v>
      </c>
      <c r="H126" s="33" t="s">
        <v>30</v>
      </c>
      <c r="I126" s="33" t="s">
        <v>30</v>
      </c>
      <c r="J126" s="30" t="s">
        <v>626</v>
      </c>
      <c r="K126" s="30" t="s">
        <v>626</v>
      </c>
      <c r="L126" s="54" t="s">
        <v>637</v>
      </c>
      <c r="M126" s="64">
        <v>24.53</v>
      </c>
      <c r="N126" s="48" t="s">
        <v>33</v>
      </c>
      <c r="O126" s="55">
        <v>1330</v>
      </c>
      <c r="P126" s="48" t="s">
        <v>638</v>
      </c>
      <c r="Q126" s="46" t="s">
        <v>35</v>
      </c>
      <c r="R126" s="60" t="s">
        <v>517</v>
      </c>
    </row>
    <row r="127" s="6" customFormat="1" ht="126" customHeight="1" spans="1:18">
      <c r="A127" s="30" t="s">
        <v>23</v>
      </c>
      <c r="B127" s="30" t="s">
        <v>24</v>
      </c>
      <c r="C127" s="30" t="s">
        <v>639</v>
      </c>
      <c r="D127" s="30" t="s">
        <v>26</v>
      </c>
      <c r="E127" s="30" t="s">
        <v>27</v>
      </c>
      <c r="F127" s="30" t="s">
        <v>640</v>
      </c>
      <c r="G127" s="30" t="s">
        <v>29</v>
      </c>
      <c r="H127" s="33" t="s">
        <v>30</v>
      </c>
      <c r="I127" s="33" t="s">
        <v>30</v>
      </c>
      <c r="J127" s="30" t="s">
        <v>626</v>
      </c>
      <c r="K127" s="30" t="s">
        <v>626</v>
      </c>
      <c r="L127" s="54" t="s">
        <v>641</v>
      </c>
      <c r="M127" s="64">
        <v>47.05</v>
      </c>
      <c r="N127" s="48" t="s">
        <v>33</v>
      </c>
      <c r="O127" s="55">
        <v>1136</v>
      </c>
      <c r="P127" s="48" t="s">
        <v>642</v>
      </c>
      <c r="Q127" s="46" t="s">
        <v>35</v>
      </c>
      <c r="R127" s="60" t="s">
        <v>643</v>
      </c>
    </row>
    <row r="128" s="6" customFormat="1" ht="126" customHeight="1" spans="1:18">
      <c r="A128" s="30" t="s">
        <v>23</v>
      </c>
      <c r="B128" s="30" t="s">
        <v>24</v>
      </c>
      <c r="C128" s="30" t="s">
        <v>644</v>
      </c>
      <c r="D128" s="30" t="s">
        <v>26</v>
      </c>
      <c r="E128" s="30" t="s">
        <v>27</v>
      </c>
      <c r="F128" s="30" t="s">
        <v>645</v>
      </c>
      <c r="G128" s="30" t="s">
        <v>29</v>
      </c>
      <c r="H128" s="33" t="s">
        <v>30</v>
      </c>
      <c r="I128" s="33" t="s">
        <v>30</v>
      </c>
      <c r="J128" s="30" t="s">
        <v>626</v>
      </c>
      <c r="K128" s="30" t="s">
        <v>626</v>
      </c>
      <c r="L128" s="54" t="s">
        <v>646</v>
      </c>
      <c r="M128" s="64">
        <v>35.39</v>
      </c>
      <c r="N128" s="48" t="s">
        <v>33</v>
      </c>
      <c r="O128" s="55">
        <v>931</v>
      </c>
      <c r="P128" s="48" t="s">
        <v>647</v>
      </c>
      <c r="Q128" s="46" t="s">
        <v>35</v>
      </c>
      <c r="R128" s="60" t="s">
        <v>648</v>
      </c>
    </row>
    <row r="129" s="6" customFormat="1" ht="126" customHeight="1" spans="1:18">
      <c r="A129" s="30" t="s">
        <v>23</v>
      </c>
      <c r="B129" s="30" t="s">
        <v>24</v>
      </c>
      <c r="C129" s="30" t="s">
        <v>649</v>
      </c>
      <c r="D129" s="30" t="s">
        <v>26</v>
      </c>
      <c r="E129" s="30" t="s">
        <v>27</v>
      </c>
      <c r="F129" s="30" t="s">
        <v>650</v>
      </c>
      <c r="G129" s="30" t="s">
        <v>29</v>
      </c>
      <c r="H129" s="33" t="s">
        <v>30</v>
      </c>
      <c r="I129" s="33" t="s">
        <v>30</v>
      </c>
      <c r="J129" s="30" t="s">
        <v>626</v>
      </c>
      <c r="K129" s="30" t="s">
        <v>626</v>
      </c>
      <c r="L129" s="54" t="s">
        <v>651</v>
      </c>
      <c r="M129" s="64">
        <v>38.21</v>
      </c>
      <c r="N129" s="48" t="s">
        <v>33</v>
      </c>
      <c r="O129" s="55">
        <v>728</v>
      </c>
      <c r="P129" s="48" t="s">
        <v>652</v>
      </c>
      <c r="Q129" s="46" t="s">
        <v>35</v>
      </c>
      <c r="R129" s="60" t="s">
        <v>653</v>
      </c>
    </row>
    <row r="130" s="6" customFormat="1" ht="126" customHeight="1" spans="1:18">
      <c r="A130" s="30" t="s">
        <v>23</v>
      </c>
      <c r="B130" s="30" t="s">
        <v>24</v>
      </c>
      <c r="C130" s="30" t="s">
        <v>654</v>
      </c>
      <c r="D130" s="30" t="s">
        <v>26</v>
      </c>
      <c r="E130" s="30" t="s">
        <v>27</v>
      </c>
      <c r="F130" s="30" t="s">
        <v>655</v>
      </c>
      <c r="G130" s="30" t="s">
        <v>29</v>
      </c>
      <c r="H130" s="33" t="s">
        <v>30</v>
      </c>
      <c r="I130" s="33" t="s">
        <v>30</v>
      </c>
      <c r="J130" s="30" t="s">
        <v>626</v>
      </c>
      <c r="K130" s="30" t="s">
        <v>626</v>
      </c>
      <c r="L130" s="54" t="s">
        <v>656</v>
      </c>
      <c r="M130" s="64">
        <v>15.95</v>
      </c>
      <c r="N130" s="48" t="s">
        <v>33</v>
      </c>
      <c r="O130" s="55">
        <v>605</v>
      </c>
      <c r="P130" s="48" t="s">
        <v>657</v>
      </c>
      <c r="Q130" s="46" t="s">
        <v>35</v>
      </c>
      <c r="R130" s="60" t="s">
        <v>658</v>
      </c>
    </row>
    <row r="131" s="6" customFormat="1" ht="126" customHeight="1" spans="1:18">
      <c r="A131" s="30" t="s">
        <v>23</v>
      </c>
      <c r="B131" s="30" t="s">
        <v>24</v>
      </c>
      <c r="C131" s="30" t="s">
        <v>659</v>
      </c>
      <c r="D131" s="30" t="s">
        <v>26</v>
      </c>
      <c r="E131" s="30" t="s">
        <v>27</v>
      </c>
      <c r="F131" s="30" t="s">
        <v>660</v>
      </c>
      <c r="G131" s="30" t="s">
        <v>29</v>
      </c>
      <c r="H131" s="33" t="s">
        <v>30</v>
      </c>
      <c r="I131" s="33" t="s">
        <v>30</v>
      </c>
      <c r="J131" s="30" t="s">
        <v>626</v>
      </c>
      <c r="K131" s="30" t="s">
        <v>626</v>
      </c>
      <c r="L131" s="54" t="s">
        <v>661</v>
      </c>
      <c r="M131" s="64">
        <v>8.76</v>
      </c>
      <c r="N131" s="48" t="s">
        <v>33</v>
      </c>
      <c r="O131" s="55">
        <v>263</v>
      </c>
      <c r="P131" s="48" t="s">
        <v>662</v>
      </c>
      <c r="Q131" s="46" t="s">
        <v>35</v>
      </c>
      <c r="R131" s="60" t="s">
        <v>663</v>
      </c>
    </row>
    <row r="132" s="6" customFormat="1" ht="126" customHeight="1" spans="1:18">
      <c r="A132" s="30" t="s">
        <v>23</v>
      </c>
      <c r="B132" s="30" t="s">
        <v>24</v>
      </c>
      <c r="C132" s="30" t="s">
        <v>664</v>
      </c>
      <c r="D132" s="30" t="s">
        <v>26</v>
      </c>
      <c r="E132" s="30" t="s">
        <v>27</v>
      </c>
      <c r="F132" s="30" t="s">
        <v>665</v>
      </c>
      <c r="G132" s="30" t="s">
        <v>29</v>
      </c>
      <c r="H132" s="33" t="s">
        <v>30</v>
      </c>
      <c r="I132" s="33" t="s">
        <v>30</v>
      </c>
      <c r="J132" s="30" t="s">
        <v>626</v>
      </c>
      <c r="K132" s="30" t="s">
        <v>626</v>
      </c>
      <c r="L132" s="54" t="s">
        <v>666</v>
      </c>
      <c r="M132" s="64">
        <v>19.95</v>
      </c>
      <c r="N132" s="48" t="s">
        <v>33</v>
      </c>
      <c r="O132" s="55">
        <v>864</v>
      </c>
      <c r="P132" s="48" t="s">
        <v>667</v>
      </c>
      <c r="Q132" s="46" t="s">
        <v>35</v>
      </c>
      <c r="R132" s="60" t="s">
        <v>668</v>
      </c>
    </row>
    <row r="133" s="6" customFormat="1" ht="126" customHeight="1" spans="1:18">
      <c r="A133" s="30" t="s">
        <v>23</v>
      </c>
      <c r="B133" s="30" t="s">
        <v>24</v>
      </c>
      <c r="C133" s="30" t="s">
        <v>669</v>
      </c>
      <c r="D133" s="30" t="s">
        <v>26</v>
      </c>
      <c r="E133" s="30" t="s">
        <v>27</v>
      </c>
      <c r="F133" s="30" t="s">
        <v>670</v>
      </c>
      <c r="G133" s="30" t="s">
        <v>29</v>
      </c>
      <c r="H133" s="33" t="s">
        <v>30</v>
      </c>
      <c r="I133" s="33" t="s">
        <v>30</v>
      </c>
      <c r="J133" s="30" t="s">
        <v>626</v>
      </c>
      <c r="K133" s="30" t="s">
        <v>626</v>
      </c>
      <c r="L133" s="54" t="s">
        <v>671</v>
      </c>
      <c r="M133" s="64">
        <v>23.93</v>
      </c>
      <c r="N133" s="48" t="s">
        <v>33</v>
      </c>
      <c r="O133" s="55">
        <v>950</v>
      </c>
      <c r="P133" s="48" t="s">
        <v>672</v>
      </c>
      <c r="Q133" s="46" t="s">
        <v>35</v>
      </c>
      <c r="R133" s="60" t="s">
        <v>673</v>
      </c>
    </row>
    <row r="134" s="6" customFormat="1" ht="126" customHeight="1" spans="1:18">
      <c r="A134" s="30" t="s">
        <v>23</v>
      </c>
      <c r="B134" s="30" t="s">
        <v>24</v>
      </c>
      <c r="C134" s="30" t="s">
        <v>674</v>
      </c>
      <c r="D134" s="30" t="s">
        <v>26</v>
      </c>
      <c r="E134" s="30" t="s">
        <v>27</v>
      </c>
      <c r="F134" s="30" t="s">
        <v>675</v>
      </c>
      <c r="G134" s="30" t="s">
        <v>29</v>
      </c>
      <c r="H134" s="33" t="s">
        <v>30</v>
      </c>
      <c r="I134" s="33" t="s">
        <v>30</v>
      </c>
      <c r="J134" s="30" t="s">
        <v>626</v>
      </c>
      <c r="K134" s="30" t="s">
        <v>626</v>
      </c>
      <c r="L134" s="54" t="s">
        <v>676</v>
      </c>
      <c r="M134" s="64">
        <v>15.23</v>
      </c>
      <c r="N134" s="48" t="s">
        <v>33</v>
      </c>
      <c r="O134" s="55">
        <v>247</v>
      </c>
      <c r="P134" s="48" t="s">
        <v>677</v>
      </c>
      <c r="Q134" s="46" t="s">
        <v>35</v>
      </c>
      <c r="R134" s="60" t="s">
        <v>678</v>
      </c>
    </row>
    <row r="135" s="6" customFormat="1" ht="126" customHeight="1" spans="1:18">
      <c r="A135" s="30" t="s">
        <v>23</v>
      </c>
      <c r="B135" s="30" t="s">
        <v>24</v>
      </c>
      <c r="C135" s="30" t="s">
        <v>679</v>
      </c>
      <c r="D135" s="30" t="s">
        <v>26</v>
      </c>
      <c r="E135" s="30" t="s">
        <v>27</v>
      </c>
      <c r="F135" s="30" t="s">
        <v>680</v>
      </c>
      <c r="G135" s="30" t="s">
        <v>29</v>
      </c>
      <c r="H135" s="33" t="s">
        <v>30</v>
      </c>
      <c r="I135" s="33" t="s">
        <v>30</v>
      </c>
      <c r="J135" s="30" t="s">
        <v>626</v>
      </c>
      <c r="K135" s="30" t="s">
        <v>626</v>
      </c>
      <c r="L135" s="54" t="s">
        <v>681</v>
      </c>
      <c r="M135" s="48">
        <v>30.1</v>
      </c>
      <c r="N135" s="48" t="s">
        <v>33</v>
      </c>
      <c r="O135" s="55">
        <v>247</v>
      </c>
      <c r="P135" s="48" t="s">
        <v>682</v>
      </c>
      <c r="Q135" s="46" t="s">
        <v>35</v>
      </c>
      <c r="R135" s="60" t="s">
        <v>678</v>
      </c>
    </row>
    <row r="136" s="6" customFormat="1" ht="126" customHeight="1" spans="1:18">
      <c r="A136" s="30" t="s">
        <v>23</v>
      </c>
      <c r="B136" s="30" t="s">
        <v>24</v>
      </c>
      <c r="C136" s="30" t="s">
        <v>683</v>
      </c>
      <c r="D136" s="30" t="s">
        <v>26</v>
      </c>
      <c r="E136" s="30" t="s">
        <v>27</v>
      </c>
      <c r="F136" s="30" t="s">
        <v>684</v>
      </c>
      <c r="G136" s="30" t="s">
        <v>29</v>
      </c>
      <c r="H136" s="30" t="s">
        <v>30</v>
      </c>
      <c r="I136" s="30" t="s">
        <v>30</v>
      </c>
      <c r="J136" s="30" t="s">
        <v>685</v>
      </c>
      <c r="K136" s="30" t="s">
        <v>685</v>
      </c>
      <c r="L136" s="45" t="s">
        <v>686</v>
      </c>
      <c r="M136" s="46">
        <v>63.1</v>
      </c>
      <c r="N136" s="30" t="s">
        <v>33</v>
      </c>
      <c r="O136" s="30">
        <v>872</v>
      </c>
      <c r="P136" s="30" t="s">
        <v>687</v>
      </c>
      <c r="Q136" s="30" t="s">
        <v>35</v>
      </c>
      <c r="R136" s="45" t="s">
        <v>688</v>
      </c>
    </row>
    <row r="137" s="6" customFormat="1" ht="175" customHeight="1" spans="1:18">
      <c r="A137" s="30" t="s">
        <v>23</v>
      </c>
      <c r="B137" s="30" t="s">
        <v>24</v>
      </c>
      <c r="C137" s="30" t="s">
        <v>689</v>
      </c>
      <c r="D137" s="30" t="s">
        <v>26</v>
      </c>
      <c r="E137" s="30" t="s">
        <v>27</v>
      </c>
      <c r="F137" s="30" t="s">
        <v>690</v>
      </c>
      <c r="G137" s="30" t="s">
        <v>29</v>
      </c>
      <c r="H137" s="30" t="s">
        <v>30</v>
      </c>
      <c r="I137" s="30" t="s">
        <v>30</v>
      </c>
      <c r="J137" s="30" t="s">
        <v>685</v>
      </c>
      <c r="K137" s="30" t="s">
        <v>685</v>
      </c>
      <c r="L137" s="45" t="s">
        <v>691</v>
      </c>
      <c r="M137" s="46">
        <v>10.8</v>
      </c>
      <c r="N137" s="30" t="s">
        <v>33</v>
      </c>
      <c r="O137" s="30">
        <v>456</v>
      </c>
      <c r="P137" s="30" t="s">
        <v>692</v>
      </c>
      <c r="Q137" s="30" t="s">
        <v>35</v>
      </c>
      <c r="R137" s="45" t="s">
        <v>693</v>
      </c>
    </row>
    <row r="138" s="6" customFormat="1" ht="126" customHeight="1" spans="1:18">
      <c r="A138" s="30" t="s">
        <v>23</v>
      </c>
      <c r="B138" s="30" t="s">
        <v>24</v>
      </c>
      <c r="C138" s="30" t="s">
        <v>694</v>
      </c>
      <c r="D138" s="30" t="s">
        <v>26</v>
      </c>
      <c r="E138" s="30" t="s">
        <v>27</v>
      </c>
      <c r="F138" s="30" t="s">
        <v>695</v>
      </c>
      <c r="G138" s="30" t="s">
        <v>29</v>
      </c>
      <c r="H138" s="30" t="s">
        <v>30</v>
      </c>
      <c r="I138" s="30" t="s">
        <v>30</v>
      </c>
      <c r="J138" s="30" t="s">
        <v>685</v>
      </c>
      <c r="K138" s="30" t="s">
        <v>685</v>
      </c>
      <c r="L138" s="45" t="s">
        <v>696</v>
      </c>
      <c r="M138" s="46">
        <v>33.5</v>
      </c>
      <c r="N138" s="30" t="s">
        <v>33</v>
      </c>
      <c r="O138" s="30">
        <v>623</v>
      </c>
      <c r="P138" s="30" t="s">
        <v>697</v>
      </c>
      <c r="Q138" s="30" t="s">
        <v>35</v>
      </c>
      <c r="R138" s="45" t="s">
        <v>698</v>
      </c>
    </row>
    <row r="139" s="6" customFormat="1" ht="213" customHeight="1" spans="1:18">
      <c r="A139" s="30" t="s">
        <v>23</v>
      </c>
      <c r="B139" s="30" t="s">
        <v>24</v>
      </c>
      <c r="C139" s="30" t="s">
        <v>699</v>
      </c>
      <c r="D139" s="30" t="s">
        <v>26</v>
      </c>
      <c r="E139" s="30" t="s">
        <v>27</v>
      </c>
      <c r="F139" s="30" t="s">
        <v>700</v>
      </c>
      <c r="G139" s="30" t="s">
        <v>29</v>
      </c>
      <c r="H139" s="30" t="s">
        <v>30</v>
      </c>
      <c r="I139" s="30" t="s">
        <v>30</v>
      </c>
      <c r="J139" s="30" t="s">
        <v>685</v>
      </c>
      <c r="K139" s="30" t="s">
        <v>685</v>
      </c>
      <c r="L139" s="45" t="s">
        <v>701</v>
      </c>
      <c r="M139" s="46">
        <v>6.9</v>
      </c>
      <c r="N139" s="30" t="s">
        <v>33</v>
      </c>
      <c r="O139" s="30">
        <v>86</v>
      </c>
      <c r="P139" s="30" t="s">
        <v>702</v>
      </c>
      <c r="Q139" s="30" t="s">
        <v>35</v>
      </c>
      <c r="R139" s="45" t="s">
        <v>703</v>
      </c>
    </row>
    <row r="140" s="6" customFormat="1" ht="126" customHeight="1" spans="1:18">
      <c r="A140" s="30" t="s">
        <v>23</v>
      </c>
      <c r="B140" s="30" t="s">
        <v>24</v>
      </c>
      <c r="C140" s="30" t="s">
        <v>704</v>
      </c>
      <c r="D140" s="30" t="s">
        <v>26</v>
      </c>
      <c r="E140" s="30" t="s">
        <v>27</v>
      </c>
      <c r="F140" s="30" t="s">
        <v>705</v>
      </c>
      <c r="G140" s="30" t="s">
        <v>29</v>
      </c>
      <c r="H140" s="30" t="s">
        <v>30</v>
      </c>
      <c r="I140" s="30" t="s">
        <v>30</v>
      </c>
      <c r="J140" s="30" t="s">
        <v>685</v>
      </c>
      <c r="K140" s="30" t="s">
        <v>685</v>
      </c>
      <c r="L140" s="45" t="s">
        <v>706</v>
      </c>
      <c r="M140" s="46">
        <v>48.9</v>
      </c>
      <c r="N140" s="30" t="s">
        <v>33</v>
      </c>
      <c r="O140" s="30">
        <v>457</v>
      </c>
      <c r="P140" s="30" t="s">
        <v>707</v>
      </c>
      <c r="Q140" s="30" t="s">
        <v>35</v>
      </c>
      <c r="R140" s="45" t="s">
        <v>708</v>
      </c>
    </row>
    <row r="141" s="6" customFormat="1" ht="126" customHeight="1" spans="1:18">
      <c r="A141" s="30" t="s">
        <v>23</v>
      </c>
      <c r="B141" s="30" t="s">
        <v>24</v>
      </c>
      <c r="C141" s="30" t="s">
        <v>709</v>
      </c>
      <c r="D141" s="30" t="s">
        <v>26</v>
      </c>
      <c r="E141" s="30" t="s">
        <v>27</v>
      </c>
      <c r="F141" s="30" t="s">
        <v>710</v>
      </c>
      <c r="G141" s="30" t="s">
        <v>29</v>
      </c>
      <c r="H141" s="30" t="s">
        <v>30</v>
      </c>
      <c r="I141" s="30" t="s">
        <v>30</v>
      </c>
      <c r="J141" s="30" t="s">
        <v>685</v>
      </c>
      <c r="K141" s="30" t="s">
        <v>685</v>
      </c>
      <c r="L141" s="45" t="s">
        <v>711</v>
      </c>
      <c r="M141" s="46">
        <v>29</v>
      </c>
      <c r="N141" s="30" t="s">
        <v>33</v>
      </c>
      <c r="O141" s="30">
        <v>387</v>
      </c>
      <c r="P141" s="30" t="s">
        <v>712</v>
      </c>
      <c r="Q141" s="30" t="s">
        <v>35</v>
      </c>
      <c r="R141" s="45" t="s">
        <v>713</v>
      </c>
    </row>
    <row r="142" s="6" customFormat="1" ht="126" customHeight="1" spans="1:18">
      <c r="A142" s="30" t="s">
        <v>23</v>
      </c>
      <c r="B142" s="30" t="s">
        <v>24</v>
      </c>
      <c r="C142" s="30" t="s">
        <v>714</v>
      </c>
      <c r="D142" s="30" t="s">
        <v>26</v>
      </c>
      <c r="E142" s="30" t="s">
        <v>27</v>
      </c>
      <c r="F142" s="30" t="s">
        <v>715</v>
      </c>
      <c r="G142" s="30" t="s">
        <v>29</v>
      </c>
      <c r="H142" s="30" t="s">
        <v>30</v>
      </c>
      <c r="I142" s="30" t="s">
        <v>30</v>
      </c>
      <c r="J142" s="30" t="s">
        <v>685</v>
      </c>
      <c r="K142" s="30" t="s">
        <v>685</v>
      </c>
      <c r="L142" s="45" t="s">
        <v>716</v>
      </c>
      <c r="M142" s="46">
        <v>12.13</v>
      </c>
      <c r="N142" s="30" t="s">
        <v>33</v>
      </c>
      <c r="O142" s="30">
        <v>103</v>
      </c>
      <c r="P142" s="30" t="s">
        <v>717</v>
      </c>
      <c r="Q142" s="30" t="s">
        <v>35</v>
      </c>
      <c r="R142" s="45" t="s">
        <v>718</v>
      </c>
    </row>
    <row r="143" s="6" customFormat="1" ht="126" customHeight="1" spans="1:18">
      <c r="A143" s="30" t="s">
        <v>23</v>
      </c>
      <c r="B143" s="30" t="s">
        <v>24</v>
      </c>
      <c r="C143" s="30" t="s">
        <v>719</v>
      </c>
      <c r="D143" s="30" t="s">
        <v>26</v>
      </c>
      <c r="E143" s="30" t="s">
        <v>27</v>
      </c>
      <c r="F143" s="30" t="s">
        <v>720</v>
      </c>
      <c r="G143" s="30" t="s">
        <v>29</v>
      </c>
      <c r="H143" s="30" t="s">
        <v>30</v>
      </c>
      <c r="I143" s="30" t="s">
        <v>30</v>
      </c>
      <c r="J143" s="30" t="s">
        <v>685</v>
      </c>
      <c r="K143" s="30" t="s">
        <v>685</v>
      </c>
      <c r="L143" s="45" t="s">
        <v>721</v>
      </c>
      <c r="M143" s="46">
        <v>21.9</v>
      </c>
      <c r="N143" s="30" t="s">
        <v>33</v>
      </c>
      <c r="O143" s="30">
        <v>307</v>
      </c>
      <c r="P143" s="30" t="s">
        <v>722</v>
      </c>
      <c r="Q143" s="30" t="s">
        <v>35</v>
      </c>
      <c r="R143" s="45" t="s">
        <v>723</v>
      </c>
    </row>
    <row r="144" s="6" customFormat="1" ht="126" customHeight="1" spans="1:18">
      <c r="A144" s="30" t="s">
        <v>23</v>
      </c>
      <c r="B144" s="30" t="s">
        <v>24</v>
      </c>
      <c r="C144" s="30" t="s">
        <v>724</v>
      </c>
      <c r="D144" s="30" t="s">
        <v>26</v>
      </c>
      <c r="E144" s="30" t="s">
        <v>27</v>
      </c>
      <c r="F144" s="30" t="s">
        <v>725</v>
      </c>
      <c r="G144" s="30" t="s">
        <v>29</v>
      </c>
      <c r="H144" s="30" t="s">
        <v>30</v>
      </c>
      <c r="I144" s="30" t="s">
        <v>30</v>
      </c>
      <c r="J144" s="30" t="s">
        <v>685</v>
      </c>
      <c r="K144" s="30" t="s">
        <v>685</v>
      </c>
      <c r="L144" s="45" t="s">
        <v>726</v>
      </c>
      <c r="M144" s="46">
        <v>26</v>
      </c>
      <c r="N144" s="30" t="s">
        <v>33</v>
      </c>
      <c r="O144" s="30">
        <v>368</v>
      </c>
      <c r="P144" s="30" t="s">
        <v>727</v>
      </c>
      <c r="Q144" s="30" t="s">
        <v>35</v>
      </c>
      <c r="R144" s="45" t="s">
        <v>728</v>
      </c>
    </row>
    <row r="145" s="6" customFormat="1" ht="126" customHeight="1" spans="1:18">
      <c r="A145" s="30" t="s">
        <v>23</v>
      </c>
      <c r="B145" s="30" t="s">
        <v>24</v>
      </c>
      <c r="C145" s="30" t="s">
        <v>729</v>
      </c>
      <c r="D145" s="30" t="s">
        <v>26</v>
      </c>
      <c r="E145" s="30" t="s">
        <v>27</v>
      </c>
      <c r="F145" s="30" t="s">
        <v>730</v>
      </c>
      <c r="G145" s="30" t="s">
        <v>29</v>
      </c>
      <c r="H145" s="30" t="s">
        <v>30</v>
      </c>
      <c r="I145" s="30" t="s">
        <v>30</v>
      </c>
      <c r="J145" s="30" t="s">
        <v>685</v>
      </c>
      <c r="K145" s="30" t="s">
        <v>685</v>
      </c>
      <c r="L145" s="45" t="s">
        <v>731</v>
      </c>
      <c r="M145" s="46">
        <v>10.5</v>
      </c>
      <c r="N145" s="30" t="s">
        <v>33</v>
      </c>
      <c r="O145" s="30">
        <v>144</v>
      </c>
      <c r="P145" s="30" t="s">
        <v>732</v>
      </c>
      <c r="Q145" s="30" t="s">
        <v>35</v>
      </c>
      <c r="R145" s="45" t="s">
        <v>733</v>
      </c>
    </row>
    <row r="146" s="6" customFormat="1" ht="126" customHeight="1" spans="1:18">
      <c r="A146" s="30" t="s">
        <v>23</v>
      </c>
      <c r="B146" s="30" t="s">
        <v>24</v>
      </c>
      <c r="C146" s="30" t="s">
        <v>734</v>
      </c>
      <c r="D146" s="30" t="s">
        <v>26</v>
      </c>
      <c r="E146" s="30" t="s">
        <v>27</v>
      </c>
      <c r="F146" s="30" t="s">
        <v>735</v>
      </c>
      <c r="G146" s="30" t="s">
        <v>29</v>
      </c>
      <c r="H146" s="30" t="s">
        <v>30</v>
      </c>
      <c r="I146" s="30" t="s">
        <v>30</v>
      </c>
      <c r="J146" s="30" t="s">
        <v>685</v>
      </c>
      <c r="K146" s="30" t="s">
        <v>685</v>
      </c>
      <c r="L146" s="45" t="s">
        <v>736</v>
      </c>
      <c r="M146" s="46">
        <v>9.5</v>
      </c>
      <c r="N146" s="30" t="s">
        <v>33</v>
      </c>
      <c r="O146" s="30">
        <v>253</v>
      </c>
      <c r="P146" s="30" t="s">
        <v>737</v>
      </c>
      <c r="Q146" s="30" t="s">
        <v>35</v>
      </c>
      <c r="R146" s="45" t="s">
        <v>738</v>
      </c>
    </row>
    <row r="147" s="6" customFormat="1" ht="126" customHeight="1" spans="1:18">
      <c r="A147" s="30" t="s">
        <v>23</v>
      </c>
      <c r="B147" s="30" t="s">
        <v>24</v>
      </c>
      <c r="C147" s="30" t="s">
        <v>739</v>
      </c>
      <c r="D147" s="30" t="s">
        <v>26</v>
      </c>
      <c r="E147" s="30" t="s">
        <v>27</v>
      </c>
      <c r="F147" s="30" t="s">
        <v>740</v>
      </c>
      <c r="G147" s="30" t="s">
        <v>29</v>
      </c>
      <c r="H147" s="30" t="s">
        <v>30</v>
      </c>
      <c r="I147" s="30" t="s">
        <v>30</v>
      </c>
      <c r="J147" s="30" t="s">
        <v>685</v>
      </c>
      <c r="K147" s="30" t="s">
        <v>685</v>
      </c>
      <c r="L147" s="45" t="s">
        <v>741</v>
      </c>
      <c r="M147" s="46">
        <v>17.4</v>
      </c>
      <c r="N147" s="30" t="s">
        <v>33</v>
      </c>
      <c r="O147" s="30">
        <v>327</v>
      </c>
      <c r="P147" s="30" t="s">
        <v>742</v>
      </c>
      <c r="Q147" s="30" t="s">
        <v>35</v>
      </c>
      <c r="R147" s="45" t="s">
        <v>743</v>
      </c>
    </row>
    <row r="148" s="6" customFormat="1" ht="190" customHeight="1" spans="1:18">
      <c r="A148" s="30" t="s">
        <v>23</v>
      </c>
      <c r="B148" s="30" t="s">
        <v>24</v>
      </c>
      <c r="C148" s="30" t="s">
        <v>744</v>
      </c>
      <c r="D148" s="30" t="s">
        <v>26</v>
      </c>
      <c r="E148" s="30" t="s">
        <v>27</v>
      </c>
      <c r="F148" s="30" t="s">
        <v>745</v>
      </c>
      <c r="G148" s="30" t="s">
        <v>29</v>
      </c>
      <c r="H148" s="30" t="s">
        <v>30</v>
      </c>
      <c r="I148" s="30" t="s">
        <v>30</v>
      </c>
      <c r="J148" s="30" t="s">
        <v>685</v>
      </c>
      <c r="K148" s="30" t="s">
        <v>685</v>
      </c>
      <c r="L148" s="45" t="s">
        <v>746</v>
      </c>
      <c r="M148" s="46">
        <v>16.5</v>
      </c>
      <c r="N148" s="30" t="s">
        <v>33</v>
      </c>
      <c r="O148" s="30">
        <v>419</v>
      </c>
      <c r="P148" s="30" t="s">
        <v>747</v>
      </c>
      <c r="Q148" s="30" t="s">
        <v>35</v>
      </c>
      <c r="R148" s="45" t="s">
        <v>748</v>
      </c>
    </row>
    <row r="149" s="6" customFormat="1" ht="126" customHeight="1" spans="1:18">
      <c r="A149" s="30" t="s">
        <v>23</v>
      </c>
      <c r="B149" s="30" t="s">
        <v>24</v>
      </c>
      <c r="C149" s="30" t="s">
        <v>749</v>
      </c>
      <c r="D149" s="30" t="s">
        <v>26</v>
      </c>
      <c r="E149" s="30" t="s">
        <v>27</v>
      </c>
      <c r="F149" s="30" t="s">
        <v>750</v>
      </c>
      <c r="G149" s="30" t="s">
        <v>29</v>
      </c>
      <c r="H149" s="30" t="s">
        <v>30</v>
      </c>
      <c r="I149" s="30" t="s">
        <v>30</v>
      </c>
      <c r="J149" s="30" t="s">
        <v>685</v>
      </c>
      <c r="K149" s="30" t="s">
        <v>685</v>
      </c>
      <c r="L149" s="45" t="s">
        <v>751</v>
      </c>
      <c r="M149" s="46">
        <v>27.1</v>
      </c>
      <c r="N149" s="30" t="s">
        <v>33</v>
      </c>
      <c r="O149" s="30">
        <v>356</v>
      </c>
      <c r="P149" s="30" t="s">
        <v>752</v>
      </c>
      <c r="Q149" s="30" t="s">
        <v>35</v>
      </c>
      <c r="R149" s="45" t="s">
        <v>753</v>
      </c>
    </row>
    <row r="150" s="6" customFormat="1" ht="126" customHeight="1" spans="1:18">
      <c r="A150" s="30" t="s">
        <v>23</v>
      </c>
      <c r="B150" s="30" t="s">
        <v>24</v>
      </c>
      <c r="C150" s="30" t="s">
        <v>754</v>
      </c>
      <c r="D150" s="30" t="s">
        <v>26</v>
      </c>
      <c r="E150" s="30" t="s">
        <v>27</v>
      </c>
      <c r="F150" s="30" t="s">
        <v>755</v>
      </c>
      <c r="G150" s="30" t="s">
        <v>29</v>
      </c>
      <c r="H150" s="30" t="s">
        <v>30</v>
      </c>
      <c r="I150" s="30" t="s">
        <v>30</v>
      </c>
      <c r="J150" s="30" t="s">
        <v>685</v>
      </c>
      <c r="K150" s="30" t="s">
        <v>685</v>
      </c>
      <c r="L150" s="45" t="s">
        <v>756</v>
      </c>
      <c r="M150" s="46">
        <v>15.8</v>
      </c>
      <c r="N150" s="30" t="s">
        <v>33</v>
      </c>
      <c r="O150" s="30">
        <v>207</v>
      </c>
      <c r="P150" s="30" t="s">
        <v>757</v>
      </c>
      <c r="Q150" s="30" t="s">
        <v>35</v>
      </c>
      <c r="R150" s="45" t="s">
        <v>758</v>
      </c>
    </row>
    <row r="151" s="6" customFormat="1" ht="126" customHeight="1" spans="1:18">
      <c r="A151" s="30" t="s">
        <v>23</v>
      </c>
      <c r="B151" s="30" t="s">
        <v>24</v>
      </c>
      <c r="C151" s="30" t="s">
        <v>759</v>
      </c>
      <c r="D151" s="30" t="s">
        <v>26</v>
      </c>
      <c r="E151" s="30" t="s">
        <v>27</v>
      </c>
      <c r="F151" s="30" t="s">
        <v>760</v>
      </c>
      <c r="G151" s="30" t="s">
        <v>29</v>
      </c>
      <c r="H151" s="30" t="s">
        <v>30</v>
      </c>
      <c r="I151" s="30" t="s">
        <v>30</v>
      </c>
      <c r="J151" s="30" t="s">
        <v>685</v>
      </c>
      <c r="K151" s="30" t="s">
        <v>685</v>
      </c>
      <c r="L151" s="45" t="s">
        <v>761</v>
      </c>
      <c r="M151" s="46">
        <v>34.07</v>
      </c>
      <c r="N151" s="30" t="s">
        <v>33</v>
      </c>
      <c r="O151" s="30">
        <v>325</v>
      </c>
      <c r="P151" s="30" t="s">
        <v>762</v>
      </c>
      <c r="Q151" s="30" t="s">
        <v>35</v>
      </c>
      <c r="R151" s="45" t="s">
        <v>763</v>
      </c>
    </row>
    <row r="152" s="6" customFormat="1" ht="126" customHeight="1" spans="1:18">
      <c r="A152" s="30" t="s">
        <v>23</v>
      </c>
      <c r="B152" s="30" t="s">
        <v>24</v>
      </c>
      <c r="C152" s="30" t="s">
        <v>764</v>
      </c>
      <c r="D152" s="30" t="s">
        <v>26</v>
      </c>
      <c r="E152" s="30" t="s">
        <v>27</v>
      </c>
      <c r="F152" s="30" t="s">
        <v>765</v>
      </c>
      <c r="G152" s="30" t="s">
        <v>29</v>
      </c>
      <c r="H152" s="30" t="s">
        <v>30</v>
      </c>
      <c r="I152" s="30" t="s">
        <v>30</v>
      </c>
      <c r="J152" s="30" t="s">
        <v>685</v>
      </c>
      <c r="K152" s="30" t="s">
        <v>685</v>
      </c>
      <c r="L152" s="45" t="s">
        <v>766</v>
      </c>
      <c r="M152" s="46">
        <v>33.8</v>
      </c>
      <c r="N152" s="30" t="s">
        <v>33</v>
      </c>
      <c r="O152" s="30">
        <v>278</v>
      </c>
      <c r="P152" s="30" t="s">
        <v>767</v>
      </c>
      <c r="Q152" s="30" t="s">
        <v>35</v>
      </c>
      <c r="R152" s="45" t="s">
        <v>768</v>
      </c>
    </row>
    <row r="153" s="6" customFormat="1" ht="126" customHeight="1" spans="1:18">
      <c r="A153" s="30" t="s">
        <v>23</v>
      </c>
      <c r="B153" s="30" t="s">
        <v>24</v>
      </c>
      <c r="C153" s="30" t="s">
        <v>769</v>
      </c>
      <c r="D153" s="30" t="s">
        <v>26</v>
      </c>
      <c r="E153" s="30" t="s">
        <v>27</v>
      </c>
      <c r="F153" s="30" t="s">
        <v>770</v>
      </c>
      <c r="G153" s="30" t="s">
        <v>29</v>
      </c>
      <c r="H153" s="30" t="s">
        <v>30</v>
      </c>
      <c r="I153" s="30" t="s">
        <v>30</v>
      </c>
      <c r="J153" s="30" t="s">
        <v>685</v>
      </c>
      <c r="K153" s="30" t="s">
        <v>685</v>
      </c>
      <c r="L153" s="45" t="s">
        <v>771</v>
      </c>
      <c r="M153" s="46">
        <v>20.1</v>
      </c>
      <c r="N153" s="30" t="s">
        <v>33</v>
      </c>
      <c r="O153" s="30">
        <v>182</v>
      </c>
      <c r="P153" s="30" t="s">
        <v>772</v>
      </c>
      <c r="Q153" s="30" t="s">
        <v>35</v>
      </c>
      <c r="R153" s="45" t="s">
        <v>773</v>
      </c>
    </row>
    <row r="154" s="6" customFormat="1" ht="126" customHeight="1" spans="1:18">
      <c r="A154" s="30" t="s">
        <v>23</v>
      </c>
      <c r="B154" s="30" t="s">
        <v>24</v>
      </c>
      <c r="C154" s="30" t="s">
        <v>774</v>
      </c>
      <c r="D154" s="30" t="s">
        <v>26</v>
      </c>
      <c r="E154" s="30" t="s">
        <v>27</v>
      </c>
      <c r="F154" s="30" t="s">
        <v>775</v>
      </c>
      <c r="G154" s="30" t="s">
        <v>29</v>
      </c>
      <c r="H154" s="30" t="s">
        <v>30</v>
      </c>
      <c r="I154" s="30" t="s">
        <v>30</v>
      </c>
      <c r="J154" s="30" t="s">
        <v>685</v>
      </c>
      <c r="K154" s="30" t="s">
        <v>685</v>
      </c>
      <c r="L154" s="45" t="s">
        <v>776</v>
      </c>
      <c r="M154" s="46">
        <v>20.2</v>
      </c>
      <c r="N154" s="30" t="s">
        <v>33</v>
      </c>
      <c r="O154" s="30">
        <v>279</v>
      </c>
      <c r="P154" s="30" t="s">
        <v>777</v>
      </c>
      <c r="Q154" s="30" t="s">
        <v>35</v>
      </c>
      <c r="R154" s="45" t="s">
        <v>778</v>
      </c>
    </row>
    <row r="155" s="6" customFormat="1" ht="126" customHeight="1" spans="1:18">
      <c r="A155" s="30" t="s">
        <v>23</v>
      </c>
      <c r="B155" s="30" t="s">
        <v>24</v>
      </c>
      <c r="C155" s="30" t="s">
        <v>779</v>
      </c>
      <c r="D155" s="30" t="s">
        <v>26</v>
      </c>
      <c r="E155" s="30" t="s">
        <v>27</v>
      </c>
      <c r="F155" s="30" t="s">
        <v>780</v>
      </c>
      <c r="G155" s="30" t="s">
        <v>29</v>
      </c>
      <c r="H155" s="30" t="s">
        <v>30</v>
      </c>
      <c r="I155" s="30" t="s">
        <v>30</v>
      </c>
      <c r="J155" s="30" t="s">
        <v>781</v>
      </c>
      <c r="K155" s="30" t="s">
        <v>781</v>
      </c>
      <c r="L155" s="45" t="s">
        <v>782</v>
      </c>
      <c r="M155" s="46">
        <v>41.3</v>
      </c>
      <c r="N155" s="30" t="s">
        <v>33</v>
      </c>
      <c r="O155" s="30">
        <v>634</v>
      </c>
      <c r="P155" s="30" t="s">
        <v>783</v>
      </c>
      <c r="Q155" s="30" t="s">
        <v>35</v>
      </c>
      <c r="R155" s="45" t="s">
        <v>784</v>
      </c>
    </row>
    <row r="156" s="6" customFormat="1" ht="126" customHeight="1" spans="1:18">
      <c r="A156" s="30" t="s">
        <v>23</v>
      </c>
      <c r="B156" s="30" t="s">
        <v>24</v>
      </c>
      <c r="C156" s="30" t="s">
        <v>785</v>
      </c>
      <c r="D156" s="30" t="s">
        <v>26</v>
      </c>
      <c r="E156" s="30" t="s">
        <v>27</v>
      </c>
      <c r="F156" s="30" t="s">
        <v>786</v>
      </c>
      <c r="G156" s="30" t="s">
        <v>29</v>
      </c>
      <c r="H156" s="30" t="s">
        <v>30</v>
      </c>
      <c r="I156" s="30" t="s">
        <v>30</v>
      </c>
      <c r="J156" s="30" t="s">
        <v>781</v>
      </c>
      <c r="K156" s="30" t="s">
        <v>781</v>
      </c>
      <c r="L156" s="45" t="s">
        <v>787</v>
      </c>
      <c r="M156" s="46">
        <v>11.81</v>
      </c>
      <c r="N156" s="30" t="s">
        <v>33</v>
      </c>
      <c r="O156" s="30">
        <v>440</v>
      </c>
      <c r="P156" s="30" t="s">
        <v>788</v>
      </c>
      <c r="Q156" s="30" t="s">
        <v>35</v>
      </c>
      <c r="R156" s="45" t="s">
        <v>789</v>
      </c>
    </row>
    <row r="157" s="6" customFormat="1" ht="126" customHeight="1" spans="1:18">
      <c r="A157" s="30" t="s">
        <v>23</v>
      </c>
      <c r="B157" s="30" t="s">
        <v>24</v>
      </c>
      <c r="C157" s="30" t="s">
        <v>790</v>
      </c>
      <c r="D157" s="30" t="s">
        <v>26</v>
      </c>
      <c r="E157" s="30" t="s">
        <v>27</v>
      </c>
      <c r="F157" s="30" t="s">
        <v>791</v>
      </c>
      <c r="G157" s="30" t="s">
        <v>29</v>
      </c>
      <c r="H157" s="30" t="s">
        <v>30</v>
      </c>
      <c r="I157" s="30" t="s">
        <v>30</v>
      </c>
      <c r="J157" s="30" t="s">
        <v>781</v>
      </c>
      <c r="K157" s="30" t="s">
        <v>781</v>
      </c>
      <c r="L157" s="45" t="s">
        <v>792</v>
      </c>
      <c r="M157" s="46">
        <v>28.1</v>
      </c>
      <c r="N157" s="30" t="s">
        <v>33</v>
      </c>
      <c r="O157" s="30">
        <v>901</v>
      </c>
      <c r="P157" s="30" t="s">
        <v>793</v>
      </c>
      <c r="Q157" s="30" t="s">
        <v>35</v>
      </c>
      <c r="R157" s="45" t="s">
        <v>794</v>
      </c>
    </row>
    <row r="158" s="6" customFormat="1" ht="126" customHeight="1" spans="1:18">
      <c r="A158" s="30" t="s">
        <v>23</v>
      </c>
      <c r="B158" s="30" t="s">
        <v>24</v>
      </c>
      <c r="C158" s="30" t="s">
        <v>795</v>
      </c>
      <c r="D158" s="30" t="s">
        <v>26</v>
      </c>
      <c r="E158" s="30" t="s">
        <v>27</v>
      </c>
      <c r="F158" s="30" t="s">
        <v>796</v>
      </c>
      <c r="G158" s="30" t="s">
        <v>29</v>
      </c>
      <c r="H158" s="30" t="s">
        <v>30</v>
      </c>
      <c r="I158" s="30" t="s">
        <v>30</v>
      </c>
      <c r="J158" s="30" t="s">
        <v>781</v>
      </c>
      <c r="K158" s="30" t="s">
        <v>781</v>
      </c>
      <c r="L158" s="45" t="s">
        <v>797</v>
      </c>
      <c r="M158" s="46">
        <v>28.76</v>
      </c>
      <c r="N158" s="30" t="s">
        <v>33</v>
      </c>
      <c r="O158" s="30">
        <v>331</v>
      </c>
      <c r="P158" s="30" t="s">
        <v>798</v>
      </c>
      <c r="Q158" s="30" t="s">
        <v>35</v>
      </c>
      <c r="R158" s="45" t="s">
        <v>799</v>
      </c>
    </row>
    <row r="159" s="6" customFormat="1" ht="203" customHeight="1" spans="1:18">
      <c r="A159" s="30" t="s">
        <v>23</v>
      </c>
      <c r="B159" s="30" t="s">
        <v>24</v>
      </c>
      <c r="C159" s="30" t="s">
        <v>800</v>
      </c>
      <c r="D159" s="30" t="s">
        <v>26</v>
      </c>
      <c r="E159" s="30" t="s">
        <v>27</v>
      </c>
      <c r="F159" s="30" t="s">
        <v>801</v>
      </c>
      <c r="G159" s="30" t="s">
        <v>29</v>
      </c>
      <c r="H159" s="30" t="s">
        <v>30</v>
      </c>
      <c r="I159" s="30" t="s">
        <v>30</v>
      </c>
      <c r="J159" s="30" t="s">
        <v>781</v>
      </c>
      <c r="K159" s="30" t="s">
        <v>781</v>
      </c>
      <c r="L159" s="45" t="s">
        <v>802</v>
      </c>
      <c r="M159" s="46">
        <v>8.29</v>
      </c>
      <c r="N159" s="30" t="s">
        <v>33</v>
      </c>
      <c r="O159" s="30">
        <v>242</v>
      </c>
      <c r="P159" s="30" t="s">
        <v>803</v>
      </c>
      <c r="Q159" s="30" t="s">
        <v>35</v>
      </c>
      <c r="R159" s="45" t="s">
        <v>804</v>
      </c>
    </row>
    <row r="160" s="6" customFormat="1" ht="144" customHeight="1" spans="1:18">
      <c r="A160" s="30" t="s">
        <v>23</v>
      </c>
      <c r="B160" s="30" t="s">
        <v>24</v>
      </c>
      <c r="C160" s="30" t="s">
        <v>805</v>
      </c>
      <c r="D160" s="30" t="s">
        <v>26</v>
      </c>
      <c r="E160" s="30" t="s">
        <v>27</v>
      </c>
      <c r="F160" s="30" t="s">
        <v>806</v>
      </c>
      <c r="G160" s="30" t="s">
        <v>29</v>
      </c>
      <c r="H160" s="30" t="s">
        <v>30</v>
      </c>
      <c r="I160" s="30" t="s">
        <v>30</v>
      </c>
      <c r="J160" s="30" t="s">
        <v>781</v>
      </c>
      <c r="K160" s="30" t="s">
        <v>781</v>
      </c>
      <c r="L160" s="45" t="s">
        <v>807</v>
      </c>
      <c r="M160" s="46">
        <v>19.1</v>
      </c>
      <c r="N160" s="30" t="s">
        <v>33</v>
      </c>
      <c r="O160" s="30">
        <v>347</v>
      </c>
      <c r="P160" s="30" t="s">
        <v>808</v>
      </c>
      <c r="Q160" s="30" t="s">
        <v>35</v>
      </c>
      <c r="R160" s="45" t="s">
        <v>809</v>
      </c>
    </row>
    <row r="161" s="6" customFormat="1" ht="145" customHeight="1" spans="1:18">
      <c r="A161" s="30" t="s">
        <v>23</v>
      </c>
      <c r="B161" s="30" t="s">
        <v>24</v>
      </c>
      <c r="C161" s="30" t="s">
        <v>810</v>
      </c>
      <c r="D161" s="30" t="s">
        <v>26</v>
      </c>
      <c r="E161" s="30" t="s">
        <v>27</v>
      </c>
      <c r="F161" s="30" t="s">
        <v>811</v>
      </c>
      <c r="G161" s="30" t="s">
        <v>29</v>
      </c>
      <c r="H161" s="30" t="s">
        <v>30</v>
      </c>
      <c r="I161" s="30" t="s">
        <v>30</v>
      </c>
      <c r="J161" s="30" t="s">
        <v>781</v>
      </c>
      <c r="K161" s="30" t="s">
        <v>781</v>
      </c>
      <c r="L161" s="45" t="s">
        <v>812</v>
      </c>
      <c r="M161" s="46">
        <v>14.13</v>
      </c>
      <c r="N161" s="30" t="s">
        <v>33</v>
      </c>
      <c r="O161" s="30">
        <v>393</v>
      </c>
      <c r="P161" s="30" t="s">
        <v>813</v>
      </c>
      <c r="Q161" s="30" t="s">
        <v>35</v>
      </c>
      <c r="R161" s="45" t="s">
        <v>814</v>
      </c>
    </row>
    <row r="162" s="6" customFormat="1" ht="107" customHeight="1" spans="1:18">
      <c r="A162" s="30" t="s">
        <v>23</v>
      </c>
      <c r="B162" s="30" t="s">
        <v>24</v>
      </c>
      <c r="C162" s="30" t="s">
        <v>815</v>
      </c>
      <c r="D162" s="30" t="s">
        <v>26</v>
      </c>
      <c r="E162" s="30" t="s">
        <v>27</v>
      </c>
      <c r="F162" s="30" t="s">
        <v>816</v>
      </c>
      <c r="G162" s="30" t="s">
        <v>29</v>
      </c>
      <c r="H162" s="30" t="s">
        <v>30</v>
      </c>
      <c r="I162" s="30" t="s">
        <v>30</v>
      </c>
      <c r="J162" s="30" t="s">
        <v>781</v>
      </c>
      <c r="K162" s="30" t="s">
        <v>781</v>
      </c>
      <c r="L162" s="45" t="s">
        <v>817</v>
      </c>
      <c r="M162" s="46">
        <v>22.59</v>
      </c>
      <c r="N162" s="30" t="s">
        <v>33</v>
      </c>
      <c r="O162" s="30">
        <v>244</v>
      </c>
      <c r="P162" s="30" t="s">
        <v>818</v>
      </c>
      <c r="Q162" s="30" t="s">
        <v>35</v>
      </c>
      <c r="R162" s="45" t="s">
        <v>819</v>
      </c>
    </row>
    <row r="163" s="6" customFormat="1" ht="126" customHeight="1" spans="1:18">
      <c r="A163" s="30" t="s">
        <v>23</v>
      </c>
      <c r="B163" s="30" t="s">
        <v>24</v>
      </c>
      <c r="C163" s="30" t="s">
        <v>820</v>
      </c>
      <c r="D163" s="30" t="s">
        <v>26</v>
      </c>
      <c r="E163" s="30" t="s">
        <v>27</v>
      </c>
      <c r="F163" s="30" t="s">
        <v>821</v>
      </c>
      <c r="G163" s="30" t="s">
        <v>29</v>
      </c>
      <c r="H163" s="30" t="s">
        <v>30</v>
      </c>
      <c r="I163" s="30" t="s">
        <v>30</v>
      </c>
      <c r="J163" s="30" t="s">
        <v>781</v>
      </c>
      <c r="K163" s="30" t="s">
        <v>781</v>
      </c>
      <c r="L163" s="45" t="s">
        <v>822</v>
      </c>
      <c r="M163" s="46">
        <v>26.24</v>
      </c>
      <c r="N163" s="30" t="s">
        <v>33</v>
      </c>
      <c r="O163" s="30">
        <v>664</v>
      </c>
      <c r="P163" s="30" t="s">
        <v>823</v>
      </c>
      <c r="Q163" s="30" t="s">
        <v>35</v>
      </c>
      <c r="R163" s="45" t="s">
        <v>824</v>
      </c>
    </row>
    <row r="164" s="6" customFormat="1" ht="143" customHeight="1" spans="1:18">
      <c r="A164" s="30" t="s">
        <v>23</v>
      </c>
      <c r="B164" s="30" t="s">
        <v>24</v>
      </c>
      <c r="C164" s="30" t="s">
        <v>825</v>
      </c>
      <c r="D164" s="30" t="s">
        <v>26</v>
      </c>
      <c r="E164" s="30" t="s">
        <v>27</v>
      </c>
      <c r="F164" s="30" t="s">
        <v>826</v>
      </c>
      <c r="G164" s="30" t="s">
        <v>29</v>
      </c>
      <c r="H164" s="30" t="s">
        <v>30</v>
      </c>
      <c r="I164" s="30" t="s">
        <v>30</v>
      </c>
      <c r="J164" s="30" t="s">
        <v>781</v>
      </c>
      <c r="K164" s="30" t="s">
        <v>781</v>
      </c>
      <c r="L164" s="45" t="s">
        <v>827</v>
      </c>
      <c r="M164" s="46">
        <v>5.58</v>
      </c>
      <c r="N164" s="30" t="s">
        <v>33</v>
      </c>
      <c r="O164" s="30">
        <v>232</v>
      </c>
      <c r="P164" s="30" t="s">
        <v>828</v>
      </c>
      <c r="Q164" s="30" t="s">
        <v>35</v>
      </c>
      <c r="R164" s="45" t="s">
        <v>829</v>
      </c>
    </row>
    <row r="165" s="6" customFormat="1" ht="126" customHeight="1" spans="1:18">
      <c r="A165" s="30" t="s">
        <v>23</v>
      </c>
      <c r="B165" s="30" t="s">
        <v>24</v>
      </c>
      <c r="C165" s="30" t="s">
        <v>830</v>
      </c>
      <c r="D165" s="30" t="s">
        <v>26</v>
      </c>
      <c r="E165" s="30" t="s">
        <v>27</v>
      </c>
      <c r="F165" s="30" t="s">
        <v>831</v>
      </c>
      <c r="G165" s="30" t="s">
        <v>29</v>
      </c>
      <c r="H165" s="30" t="s">
        <v>30</v>
      </c>
      <c r="I165" s="30" t="s">
        <v>30</v>
      </c>
      <c r="J165" s="30" t="s">
        <v>781</v>
      </c>
      <c r="K165" s="30" t="s">
        <v>781</v>
      </c>
      <c r="L165" s="45" t="s">
        <v>832</v>
      </c>
      <c r="M165" s="46">
        <v>8.79</v>
      </c>
      <c r="N165" s="30" t="s">
        <v>33</v>
      </c>
      <c r="O165" s="30">
        <v>405</v>
      </c>
      <c r="P165" s="30" t="s">
        <v>833</v>
      </c>
      <c r="Q165" s="30" t="s">
        <v>35</v>
      </c>
      <c r="R165" s="45" t="s">
        <v>834</v>
      </c>
    </row>
    <row r="166" s="6" customFormat="1" ht="126" customHeight="1" spans="1:18">
      <c r="A166" s="30" t="s">
        <v>23</v>
      </c>
      <c r="B166" s="30" t="s">
        <v>24</v>
      </c>
      <c r="C166" s="30" t="s">
        <v>835</v>
      </c>
      <c r="D166" s="30" t="s">
        <v>26</v>
      </c>
      <c r="E166" s="30" t="s">
        <v>27</v>
      </c>
      <c r="F166" s="30" t="s">
        <v>836</v>
      </c>
      <c r="G166" s="30" t="s">
        <v>29</v>
      </c>
      <c r="H166" s="30" t="s">
        <v>30</v>
      </c>
      <c r="I166" s="30" t="s">
        <v>30</v>
      </c>
      <c r="J166" s="30" t="s">
        <v>781</v>
      </c>
      <c r="K166" s="30" t="s">
        <v>781</v>
      </c>
      <c r="L166" s="45" t="s">
        <v>837</v>
      </c>
      <c r="M166" s="46">
        <v>6.06</v>
      </c>
      <c r="N166" s="30" t="s">
        <v>33</v>
      </c>
      <c r="O166" s="30">
        <v>341</v>
      </c>
      <c r="P166" s="30" t="s">
        <v>838</v>
      </c>
      <c r="Q166" s="30" t="s">
        <v>35</v>
      </c>
      <c r="R166" s="45" t="s">
        <v>839</v>
      </c>
    </row>
    <row r="167" s="6" customFormat="1" ht="126" customHeight="1" spans="1:18">
      <c r="A167" s="30" t="s">
        <v>23</v>
      </c>
      <c r="B167" s="30" t="s">
        <v>24</v>
      </c>
      <c r="C167" s="30" t="s">
        <v>840</v>
      </c>
      <c r="D167" s="30" t="s">
        <v>26</v>
      </c>
      <c r="E167" s="30" t="s">
        <v>27</v>
      </c>
      <c r="F167" s="30" t="s">
        <v>841</v>
      </c>
      <c r="G167" s="30" t="s">
        <v>29</v>
      </c>
      <c r="H167" s="30" t="s">
        <v>30</v>
      </c>
      <c r="I167" s="30" t="s">
        <v>30</v>
      </c>
      <c r="J167" s="30" t="s">
        <v>781</v>
      </c>
      <c r="K167" s="30" t="s">
        <v>781</v>
      </c>
      <c r="L167" s="45" t="s">
        <v>842</v>
      </c>
      <c r="M167" s="46">
        <v>31.73</v>
      </c>
      <c r="N167" s="30" t="s">
        <v>33</v>
      </c>
      <c r="O167" s="30">
        <v>356</v>
      </c>
      <c r="P167" s="30" t="s">
        <v>843</v>
      </c>
      <c r="Q167" s="30" t="s">
        <v>35</v>
      </c>
      <c r="R167" s="45" t="s">
        <v>562</v>
      </c>
    </row>
    <row r="168" s="6" customFormat="1" ht="126" customHeight="1" spans="1:18">
      <c r="A168" s="30" t="s">
        <v>23</v>
      </c>
      <c r="B168" s="30" t="s">
        <v>24</v>
      </c>
      <c r="C168" s="30" t="s">
        <v>844</v>
      </c>
      <c r="D168" s="30" t="s">
        <v>26</v>
      </c>
      <c r="E168" s="30" t="s">
        <v>27</v>
      </c>
      <c r="F168" s="30" t="s">
        <v>845</v>
      </c>
      <c r="G168" s="30" t="s">
        <v>29</v>
      </c>
      <c r="H168" s="30" t="s">
        <v>30</v>
      </c>
      <c r="I168" s="30" t="s">
        <v>30</v>
      </c>
      <c r="J168" s="30" t="s">
        <v>781</v>
      </c>
      <c r="K168" s="30" t="s">
        <v>781</v>
      </c>
      <c r="L168" s="45" t="s">
        <v>846</v>
      </c>
      <c r="M168" s="46">
        <v>2.76</v>
      </c>
      <c r="N168" s="30" t="s">
        <v>33</v>
      </c>
      <c r="O168" s="30">
        <v>173</v>
      </c>
      <c r="P168" s="30" t="s">
        <v>847</v>
      </c>
      <c r="Q168" s="30" t="s">
        <v>35</v>
      </c>
      <c r="R168" s="45" t="s">
        <v>562</v>
      </c>
    </row>
    <row r="169" s="6" customFormat="1" ht="126" customHeight="1" spans="1:18">
      <c r="A169" s="30" t="s">
        <v>23</v>
      </c>
      <c r="B169" s="30" t="s">
        <v>24</v>
      </c>
      <c r="C169" s="30" t="s">
        <v>848</v>
      </c>
      <c r="D169" s="30" t="s">
        <v>26</v>
      </c>
      <c r="E169" s="30" t="s">
        <v>27</v>
      </c>
      <c r="F169" s="30" t="s">
        <v>849</v>
      </c>
      <c r="G169" s="30" t="s">
        <v>29</v>
      </c>
      <c r="H169" s="30" t="s">
        <v>30</v>
      </c>
      <c r="I169" s="30" t="s">
        <v>30</v>
      </c>
      <c r="J169" s="30" t="s">
        <v>781</v>
      </c>
      <c r="K169" s="30" t="s">
        <v>781</v>
      </c>
      <c r="L169" s="45" t="s">
        <v>850</v>
      </c>
      <c r="M169" s="46">
        <v>21.26</v>
      </c>
      <c r="N169" s="30" t="s">
        <v>33</v>
      </c>
      <c r="O169" s="30">
        <v>330</v>
      </c>
      <c r="P169" s="30" t="s">
        <v>851</v>
      </c>
      <c r="Q169" s="30" t="s">
        <v>35</v>
      </c>
      <c r="R169" s="45" t="s">
        <v>852</v>
      </c>
    </row>
    <row r="170" s="6" customFormat="1" ht="126" customHeight="1" spans="1:18">
      <c r="A170" s="30" t="s">
        <v>23</v>
      </c>
      <c r="B170" s="30" t="s">
        <v>24</v>
      </c>
      <c r="C170" s="30" t="s">
        <v>853</v>
      </c>
      <c r="D170" s="30" t="s">
        <v>26</v>
      </c>
      <c r="E170" s="30" t="s">
        <v>27</v>
      </c>
      <c r="F170" s="30" t="s">
        <v>854</v>
      </c>
      <c r="G170" s="30" t="s">
        <v>29</v>
      </c>
      <c r="H170" s="30" t="s">
        <v>30</v>
      </c>
      <c r="I170" s="30" t="s">
        <v>30</v>
      </c>
      <c r="J170" s="30" t="s">
        <v>781</v>
      </c>
      <c r="K170" s="30" t="s">
        <v>781</v>
      </c>
      <c r="L170" s="45" t="s">
        <v>855</v>
      </c>
      <c r="M170" s="46">
        <v>16.31</v>
      </c>
      <c r="N170" s="30" t="s">
        <v>33</v>
      </c>
      <c r="O170" s="30">
        <v>407</v>
      </c>
      <c r="P170" s="30" t="s">
        <v>856</v>
      </c>
      <c r="Q170" s="30" t="s">
        <v>35</v>
      </c>
      <c r="R170" s="45" t="s">
        <v>857</v>
      </c>
    </row>
    <row r="171" s="6" customFormat="1" ht="134" customHeight="1" spans="1:18">
      <c r="A171" s="30" t="s">
        <v>23</v>
      </c>
      <c r="B171" s="30" t="s">
        <v>24</v>
      </c>
      <c r="C171" s="30" t="s">
        <v>858</v>
      </c>
      <c r="D171" s="30" t="s">
        <v>26</v>
      </c>
      <c r="E171" s="30" t="s">
        <v>27</v>
      </c>
      <c r="F171" s="30" t="s">
        <v>859</v>
      </c>
      <c r="G171" s="30" t="s">
        <v>29</v>
      </c>
      <c r="H171" s="33" t="s">
        <v>30</v>
      </c>
      <c r="I171" s="33" t="s">
        <v>30</v>
      </c>
      <c r="J171" s="30" t="s">
        <v>860</v>
      </c>
      <c r="K171" s="30" t="s">
        <v>860</v>
      </c>
      <c r="L171" s="54" t="s">
        <v>861</v>
      </c>
      <c r="M171" s="48">
        <v>6.15</v>
      </c>
      <c r="N171" s="48" t="s">
        <v>33</v>
      </c>
      <c r="O171" s="55">
        <v>208</v>
      </c>
      <c r="P171" s="48" t="s">
        <v>862</v>
      </c>
      <c r="Q171" s="46" t="s">
        <v>35</v>
      </c>
      <c r="R171" s="60" t="s">
        <v>863</v>
      </c>
    </row>
    <row r="172" s="6" customFormat="1" ht="134" customHeight="1" spans="1:18">
      <c r="A172" s="30" t="s">
        <v>23</v>
      </c>
      <c r="B172" s="30" t="s">
        <v>24</v>
      </c>
      <c r="C172" s="30" t="s">
        <v>864</v>
      </c>
      <c r="D172" s="30" t="s">
        <v>26</v>
      </c>
      <c r="E172" s="30" t="s">
        <v>27</v>
      </c>
      <c r="F172" s="30" t="s">
        <v>865</v>
      </c>
      <c r="G172" s="30" t="s">
        <v>29</v>
      </c>
      <c r="H172" s="33" t="s">
        <v>30</v>
      </c>
      <c r="I172" s="33" t="s">
        <v>30</v>
      </c>
      <c r="J172" s="30" t="s">
        <v>860</v>
      </c>
      <c r="K172" s="30" t="s">
        <v>860</v>
      </c>
      <c r="L172" s="54" t="s">
        <v>866</v>
      </c>
      <c r="M172" s="48">
        <v>23.06</v>
      </c>
      <c r="N172" s="48" t="s">
        <v>33</v>
      </c>
      <c r="O172" s="55">
        <v>404</v>
      </c>
      <c r="P172" s="48" t="s">
        <v>867</v>
      </c>
      <c r="Q172" s="46" t="s">
        <v>35</v>
      </c>
      <c r="R172" s="60" t="s">
        <v>868</v>
      </c>
    </row>
    <row r="173" s="6" customFormat="1" ht="134" customHeight="1" spans="1:18">
      <c r="A173" s="30" t="s">
        <v>23</v>
      </c>
      <c r="B173" s="30" t="s">
        <v>24</v>
      </c>
      <c r="C173" s="30" t="s">
        <v>869</v>
      </c>
      <c r="D173" s="30" t="s">
        <v>26</v>
      </c>
      <c r="E173" s="30" t="s">
        <v>27</v>
      </c>
      <c r="F173" s="30" t="s">
        <v>870</v>
      </c>
      <c r="G173" s="30" t="s">
        <v>29</v>
      </c>
      <c r="H173" s="33" t="s">
        <v>30</v>
      </c>
      <c r="I173" s="33" t="s">
        <v>30</v>
      </c>
      <c r="J173" s="30" t="s">
        <v>860</v>
      </c>
      <c r="K173" s="30" t="s">
        <v>860</v>
      </c>
      <c r="L173" s="54" t="s">
        <v>871</v>
      </c>
      <c r="M173" s="48">
        <v>79.84</v>
      </c>
      <c r="N173" s="48" t="s">
        <v>33</v>
      </c>
      <c r="O173" s="55">
        <v>856</v>
      </c>
      <c r="P173" s="48" t="s">
        <v>872</v>
      </c>
      <c r="Q173" s="46" t="s">
        <v>35</v>
      </c>
      <c r="R173" s="60" t="s">
        <v>873</v>
      </c>
    </row>
    <row r="174" s="6" customFormat="1" ht="134" customHeight="1" spans="1:18">
      <c r="A174" s="30" t="s">
        <v>23</v>
      </c>
      <c r="B174" s="30" t="s">
        <v>24</v>
      </c>
      <c r="C174" s="30" t="s">
        <v>874</v>
      </c>
      <c r="D174" s="30" t="s">
        <v>26</v>
      </c>
      <c r="E174" s="30" t="s">
        <v>27</v>
      </c>
      <c r="F174" s="30" t="s">
        <v>875</v>
      </c>
      <c r="G174" s="30" t="s">
        <v>29</v>
      </c>
      <c r="H174" s="33" t="s">
        <v>30</v>
      </c>
      <c r="I174" s="33" t="s">
        <v>30</v>
      </c>
      <c r="J174" s="30" t="s">
        <v>860</v>
      </c>
      <c r="K174" s="30" t="s">
        <v>860</v>
      </c>
      <c r="L174" s="54" t="s">
        <v>876</v>
      </c>
      <c r="M174" s="48">
        <v>78.43</v>
      </c>
      <c r="N174" s="48" t="s">
        <v>33</v>
      </c>
      <c r="O174" s="55">
        <v>738</v>
      </c>
      <c r="P174" s="48" t="s">
        <v>877</v>
      </c>
      <c r="Q174" s="46" t="s">
        <v>35</v>
      </c>
      <c r="R174" s="60" t="s">
        <v>878</v>
      </c>
    </row>
    <row r="175" s="6" customFormat="1" ht="134" customHeight="1" spans="1:18">
      <c r="A175" s="30" t="s">
        <v>23</v>
      </c>
      <c r="B175" s="30" t="s">
        <v>24</v>
      </c>
      <c r="C175" s="30" t="s">
        <v>879</v>
      </c>
      <c r="D175" s="30" t="s">
        <v>26</v>
      </c>
      <c r="E175" s="30" t="s">
        <v>27</v>
      </c>
      <c r="F175" s="30" t="s">
        <v>880</v>
      </c>
      <c r="G175" s="30" t="s">
        <v>29</v>
      </c>
      <c r="H175" s="33" t="s">
        <v>30</v>
      </c>
      <c r="I175" s="33" t="s">
        <v>30</v>
      </c>
      <c r="J175" s="30" t="s">
        <v>881</v>
      </c>
      <c r="K175" s="30" t="s">
        <v>881</v>
      </c>
      <c r="L175" s="54" t="s">
        <v>882</v>
      </c>
      <c r="M175" s="48">
        <v>36.92</v>
      </c>
      <c r="N175" s="48" t="s">
        <v>33</v>
      </c>
      <c r="O175" s="55">
        <v>520</v>
      </c>
      <c r="P175" s="48" t="s">
        <v>883</v>
      </c>
      <c r="Q175" s="46" t="s">
        <v>35</v>
      </c>
      <c r="R175" s="60" t="s">
        <v>884</v>
      </c>
    </row>
    <row r="176" s="6" customFormat="1" ht="134" customHeight="1" spans="1:18">
      <c r="A176" s="30" t="s">
        <v>23</v>
      </c>
      <c r="B176" s="30" t="s">
        <v>24</v>
      </c>
      <c r="C176" s="30" t="s">
        <v>885</v>
      </c>
      <c r="D176" s="30" t="s">
        <v>26</v>
      </c>
      <c r="E176" s="30" t="s">
        <v>27</v>
      </c>
      <c r="F176" s="30" t="s">
        <v>886</v>
      </c>
      <c r="G176" s="30" t="s">
        <v>29</v>
      </c>
      <c r="H176" s="33" t="s">
        <v>30</v>
      </c>
      <c r="I176" s="33" t="s">
        <v>30</v>
      </c>
      <c r="J176" s="30" t="s">
        <v>881</v>
      </c>
      <c r="K176" s="30" t="s">
        <v>881</v>
      </c>
      <c r="L176" s="54" t="s">
        <v>887</v>
      </c>
      <c r="M176" s="48">
        <v>14.04</v>
      </c>
      <c r="N176" s="48" t="s">
        <v>33</v>
      </c>
      <c r="O176" s="55">
        <v>380</v>
      </c>
      <c r="P176" s="48" t="s">
        <v>888</v>
      </c>
      <c r="Q176" s="46" t="s">
        <v>35</v>
      </c>
      <c r="R176" s="60" t="s">
        <v>889</v>
      </c>
    </row>
    <row r="177" s="6" customFormat="1" ht="134" customHeight="1" spans="1:18">
      <c r="A177" s="30" t="s">
        <v>23</v>
      </c>
      <c r="B177" s="30" t="s">
        <v>24</v>
      </c>
      <c r="C177" s="30" t="s">
        <v>890</v>
      </c>
      <c r="D177" s="30" t="s">
        <v>26</v>
      </c>
      <c r="E177" s="30" t="s">
        <v>27</v>
      </c>
      <c r="F177" s="30" t="s">
        <v>891</v>
      </c>
      <c r="G177" s="30" t="s">
        <v>29</v>
      </c>
      <c r="H177" s="33" t="s">
        <v>30</v>
      </c>
      <c r="I177" s="33" t="s">
        <v>30</v>
      </c>
      <c r="J177" s="30" t="s">
        <v>881</v>
      </c>
      <c r="K177" s="30" t="s">
        <v>881</v>
      </c>
      <c r="L177" s="54" t="s">
        <v>892</v>
      </c>
      <c r="M177" s="48">
        <v>65.79</v>
      </c>
      <c r="N177" s="48" t="s">
        <v>33</v>
      </c>
      <c r="O177" s="55">
        <v>557</v>
      </c>
      <c r="P177" s="48" t="s">
        <v>893</v>
      </c>
      <c r="Q177" s="46" t="s">
        <v>35</v>
      </c>
      <c r="R177" s="60" t="s">
        <v>894</v>
      </c>
    </row>
    <row r="178" s="6" customFormat="1" ht="126" customHeight="1" spans="1:18">
      <c r="A178" s="30" t="s">
        <v>23</v>
      </c>
      <c r="B178" s="30" t="s">
        <v>24</v>
      </c>
      <c r="C178" s="30" t="s">
        <v>895</v>
      </c>
      <c r="D178" s="30" t="s">
        <v>26</v>
      </c>
      <c r="E178" s="30" t="s">
        <v>27</v>
      </c>
      <c r="F178" s="30" t="s">
        <v>896</v>
      </c>
      <c r="G178" s="30" t="s">
        <v>29</v>
      </c>
      <c r="H178" s="33" t="s">
        <v>30</v>
      </c>
      <c r="I178" s="33" t="s">
        <v>30</v>
      </c>
      <c r="J178" s="30" t="s">
        <v>881</v>
      </c>
      <c r="K178" s="30" t="s">
        <v>881</v>
      </c>
      <c r="L178" s="54" t="s">
        <v>897</v>
      </c>
      <c r="M178" s="48">
        <v>16</v>
      </c>
      <c r="N178" s="48" t="s">
        <v>33</v>
      </c>
      <c r="O178" s="55">
        <v>249</v>
      </c>
      <c r="P178" s="48" t="s">
        <v>898</v>
      </c>
      <c r="Q178" s="46" t="s">
        <v>35</v>
      </c>
      <c r="R178" s="60" t="s">
        <v>899</v>
      </c>
    </row>
    <row r="179" s="6" customFormat="1" ht="126" customHeight="1" spans="1:18">
      <c r="A179" s="30" t="s">
        <v>23</v>
      </c>
      <c r="B179" s="30" t="s">
        <v>24</v>
      </c>
      <c r="C179" s="30" t="s">
        <v>900</v>
      </c>
      <c r="D179" s="30" t="s">
        <v>26</v>
      </c>
      <c r="E179" s="30" t="s">
        <v>27</v>
      </c>
      <c r="F179" s="30" t="s">
        <v>901</v>
      </c>
      <c r="G179" s="30" t="s">
        <v>29</v>
      </c>
      <c r="H179" s="33" t="s">
        <v>30</v>
      </c>
      <c r="I179" s="33" t="s">
        <v>30</v>
      </c>
      <c r="J179" s="30" t="s">
        <v>881</v>
      </c>
      <c r="K179" s="30" t="s">
        <v>881</v>
      </c>
      <c r="L179" s="54" t="s">
        <v>902</v>
      </c>
      <c r="M179" s="48">
        <v>4.9</v>
      </c>
      <c r="N179" s="48" t="s">
        <v>33</v>
      </c>
      <c r="O179" s="55">
        <v>105</v>
      </c>
      <c r="P179" s="48" t="s">
        <v>903</v>
      </c>
      <c r="Q179" s="46" t="s">
        <v>35</v>
      </c>
      <c r="R179" s="60" t="s">
        <v>343</v>
      </c>
    </row>
    <row r="180" s="6" customFormat="1" ht="132" customHeight="1" spans="1:18">
      <c r="A180" s="30" t="s">
        <v>23</v>
      </c>
      <c r="B180" s="30" t="s">
        <v>24</v>
      </c>
      <c r="C180" s="30" t="s">
        <v>904</v>
      </c>
      <c r="D180" s="30" t="s">
        <v>26</v>
      </c>
      <c r="E180" s="30" t="s">
        <v>27</v>
      </c>
      <c r="F180" s="30" t="s">
        <v>905</v>
      </c>
      <c r="G180" s="30" t="s">
        <v>29</v>
      </c>
      <c r="H180" s="33" t="s">
        <v>30</v>
      </c>
      <c r="I180" s="33" t="s">
        <v>30</v>
      </c>
      <c r="J180" s="30" t="s">
        <v>881</v>
      </c>
      <c r="K180" s="30" t="s">
        <v>881</v>
      </c>
      <c r="L180" s="54" t="s">
        <v>906</v>
      </c>
      <c r="M180" s="48">
        <v>12.3</v>
      </c>
      <c r="N180" s="48" t="s">
        <v>33</v>
      </c>
      <c r="O180" s="55">
        <v>280</v>
      </c>
      <c r="P180" s="48" t="s">
        <v>907</v>
      </c>
      <c r="Q180" s="46" t="s">
        <v>35</v>
      </c>
      <c r="R180" s="60" t="s">
        <v>908</v>
      </c>
    </row>
    <row r="181" s="6" customFormat="1" ht="132" customHeight="1" spans="1:18">
      <c r="A181" s="30" t="s">
        <v>23</v>
      </c>
      <c r="B181" s="30" t="s">
        <v>24</v>
      </c>
      <c r="C181" s="30" t="s">
        <v>909</v>
      </c>
      <c r="D181" s="30" t="s">
        <v>26</v>
      </c>
      <c r="E181" s="30" t="s">
        <v>27</v>
      </c>
      <c r="F181" s="30" t="s">
        <v>910</v>
      </c>
      <c r="G181" s="30" t="s">
        <v>29</v>
      </c>
      <c r="H181" s="33" t="s">
        <v>30</v>
      </c>
      <c r="I181" s="33" t="s">
        <v>30</v>
      </c>
      <c r="J181" s="30" t="s">
        <v>881</v>
      </c>
      <c r="K181" s="30" t="s">
        <v>881</v>
      </c>
      <c r="L181" s="54" t="s">
        <v>911</v>
      </c>
      <c r="M181" s="48">
        <v>16.38</v>
      </c>
      <c r="N181" s="48" t="s">
        <v>33</v>
      </c>
      <c r="O181" s="55">
        <v>308</v>
      </c>
      <c r="P181" s="48" t="s">
        <v>912</v>
      </c>
      <c r="Q181" s="46" t="s">
        <v>35</v>
      </c>
      <c r="R181" s="60" t="s">
        <v>913</v>
      </c>
    </row>
    <row r="182" s="6" customFormat="1" ht="132" customHeight="1" spans="1:18">
      <c r="A182" s="30" t="s">
        <v>23</v>
      </c>
      <c r="B182" s="30" t="s">
        <v>24</v>
      </c>
      <c r="C182" s="30" t="s">
        <v>914</v>
      </c>
      <c r="D182" s="30" t="s">
        <v>26</v>
      </c>
      <c r="E182" s="30" t="s">
        <v>27</v>
      </c>
      <c r="F182" s="30" t="s">
        <v>915</v>
      </c>
      <c r="G182" s="30" t="s">
        <v>29</v>
      </c>
      <c r="H182" s="33" t="s">
        <v>30</v>
      </c>
      <c r="I182" s="33" t="s">
        <v>30</v>
      </c>
      <c r="J182" s="30" t="s">
        <v>881</v>
      </c>
      <c r="K182" s="30" t="s">
        <v>881</v>
      </c>
      <c r="L182" s="54" t="s">
        <v>916</v>
      </c>
      <c r="M182" s="48">
        <v>13.4</v>
      </c>
      <c r="N182" s="48" t="s">
        <v>33</v>
      </c>
      <c r="O182" s="55">
        <v>175</v>
      </c>
      <c r="P182" s="48" t="s">
        <v>917</v>
      </c>
      <c r="Q182" s="46" t="s">
        <v>35</v>
      </c>
      <c r="R182" s="60" t="s">
        <v>918</v>
      </c>
    </row>
    <row r="183" s="6" customFormat="1" ht="132" customHeight="1" spans="1:18">
      <c r="A183" s="30" t="s">
        <v>23</v>
      </c>
      <c r="B183" s="30" t="s">
        <v>24</v>
      </c>
      <c r="C183" s="30" t="s">
        <v>919</v>
      </c>
      <c r="D183" s="30" t="s">
        <v>26</v>
      </c>
      <c r="E183" s="30" t="s">
        <v>27</v>
      </c>
      <c r="F183" s="30" t="s">
        <v>920</v>
      </c>
      <c r="G183" s="30" t="s">
        <v>29</v>
      </c>
      <c r="H183" s="33" t="s">
        <v>30</v>
      </c>
      <c r="I183" s="33" t="s">
        <v>30</v>
      </c>
      <c r="J183" s="30" t="s">
        <v>881</v>
      </c>
      <c r="K183" s="30" t="s">
        <v>881</v>
      </c>
      <c r="L183" s="54" t="s">
        <v>921</v>
      </c>
      <c r="M183" s="48">
        <v>4.43</v>
      </c>
      <c r="N183" s="48" t="s">
        <v>33</v>
      </c>
      <c r="O183" s="55">
        <v>146</v>
      </c>
      <c r="P183" s="48" t="s">
        <v>922</v>
      </c>
      <c r="Q183" s="46" t="s">
        <v>35</v>
      </c>
      <c r="R183" s="60" t="s">
        <v>923</v>
      </c>
    </row>
    <row r="184" s="6" customFormat="1" ht="132" customHeight="1" spans="1:18">
      <c r="A184" s="30" t="s">
        <v>23</v>
      </c>
      <c r="B184" s="30" t="s">
        <v>24</v>
      </c>
      <c r="C184" s="30" t="s">
        <v>924</v>
      </c>
      <c r="D184" s="30" t="s">
        <v>26</v>
      </c>
      <c r="E184" s="30" t="s">
        <v>27</v>
      </c>
      <c r="F184" s="30" t="s">
        <v>925</v>
      </c>
      <c r="G184" s="30" t="s">
        <v>29</v>
      </c>
      <c r="H184" s="33" t="s">
        <v>30</v>
      </c>
      <c r="I184" s="33" t="s">
        <v>30</v>
      </c>
      <c r="J184" s="30" t="s">
        <v>881</v>
      </c>
      <c r="K184" s="30" t="s">
        <v>881</v>
      </c>
      <c r="L184" s="54" t="s">
        <v>926</v>
      </c>
      <c r="M184" s="48">
        <v>33.2</v>
      </c>
      <c r="N184" s="48" t="s">
        <v>33</v>
      </c>
      <c r="O184" s="55">
        <v>271</v>
      </c>
      <c r="P184" s="48" t="s">
        <v>927</v>
      </c>
      <c r="Q184" s="46" t="s">
        <v>35</v>
      </c>
      <c r="R184" s="60" t="s">
        <v>928</v>
      </c>
    </row>
    <row r="185" s="6" customFormat="1" ht="132" customHeight="1" spans="1:18">
      <c r="A185" s="30" t="s">
        <v>23</v>
      </c>
      <c r="B185" s="30" t="s">
        <v>24</v>
      </c>
      <c r="C185" s="30" t="s">
        <v>929</v>
      </c>
      <c r="D185" s="30" t="s">
        <v>26</v>
      </c>
      <c r="E185" s="30" t="s">
        <v>27</v>
      </c>
      <c r="F185" s="30" t="s">
        <v>930</v>
      </c>
      <c r="G185" s="30" t="s">
        <v>29</v>
      </c>
      <c r="H185" s="33" t="s">
        <v>30</v>
      </c>
      <c r="I185" s="33" t="s">
        <v>30</v>
      </c>
      <c r="J185" s="30" t="s">
        <v>881</v>
      </c>
      <c r="K185" s="30" t="s">
        <v>881</v>
      </c>
      <c r="L185" s="54" t="s">
        <v>931</v>
      </c>
      <c r="M185" s="48">
        <v>26.87</v>
      </c>
      <c r="N185" s="48" t="s">
        <v>33</v>
      </c>
      <c r="O185" s="55">
        <v>448</v>
      </c>
      <c r="P185" s="48" t="s">
        <v>932</v>
      </c>
      <c r="Q185" s="46" t="s">
        <v>35</v>
      </c>
      <c r="R185" s="60" t="s">
        <v>933</v>
      </c>
    </row>
    <row r="186" s="6" customFormat="1" ht="126" customHeight="1" spans="1:18">
      <c r="A186" s="30" t="s">
        <v>23</v>
      </c>
      <c r="B186" s="30" t="s">
        <v>24</v>
      </c>
      <c r="C186" s="30" t="s">
        <v>934</v>
      </c>
      <c r="D186" s="30" t="s">
        <v>26</v>
      </c>
      <c r="E186" s="30" t="s">
        <v>27</v>
      </c>
      <c r="F186" s="30" t="s">
        <v>935</v>
      </c>
      <c r="G186" s="30" t="s">
        <v>29</v>
      </c>
      <c r="H186" s="33" t="s">
        <v>30</v>
      </c>
      <c r="I186" s="33" t="s">
        <v>30</v>
      </c>
      <c r="J186" s="30" t="s">
        <v>936</v>
      </c>
      <c r="K186" s="30" t="s">
        <v>936</v>
      </c>
      <c r="L186" s="54" t="s">
        <v>937</v>
      </c>
      <c r="M186" s="48">
        <v>63.29</v>
      </c>
      <c r="N186" s="48" t="s">
        <v>33</v>
      </c>
      <c r="O186" s="30">
        <v>91</v>
      </c>
      <c r="P186" s="48" t="s">
        <v>938</v>
      </c>
      <c r="Q186" s="46" t="s">
        <v>35</v>
      </c>
      <c r="R186" s="60" t="s">
        <v>939</v>
      </c>
    </row>
    <row r="187" s="6" customFormat="1" ht="126" customHeight="1" spans="1:18">
      <c r="A187" s="30" t="s">
        <v>23</v>
      </c>
      <c r="B187" s="30" t="s">
        <v>24</v>
      </c>
      <c r="C187" s="30" t="s">
        <v>940</v>
      </c>
      <c r="D187" s="30" t="s">
        <v>26</v>
      </c>
      <c r="E187" s="30" t="s">
        <v>27</v>
      </c>
      <c r="F187" s="30" t="s">
        <v>941</v>
      </c>
      <c r="G187" s="30" t="s">
        <v>29</v>
      </c>
      <c r="H187" s="33" t="s">
        <v>30</v>
      </c>
      <c r="I187" s="33" t="s">
        <v>30</v>
      </c>
      <c r="J187" s="30" t="s">
        <v>936</v>
      </c>
      <c r="K187" s="30" t="s">
        <v>936</v>
      </c>
      <c r="L187" s="54" t="s">
        <v>942</v>
      </c>
      <c r="M187" s="48">
        <v>21.06</v>
      </c>
      <c r="N187" s="48" t="s">
        <v>33</v>
      </c>
      <c r="O187" s="30">
        <v>51</v>
      </c>
      <c r="P187" s="48" t="s">
        <v>943</v>
      </c>
      <c r="Q187" s="46" t="s">
        <v>35</v>
      </c>
      <c r="R187" s="60" t="s">
        <v>944</v>
      </c>
    </row>
    <row r="188" s="6" customFormat="1" ht="126" customHeight="1" spans="1:18">
      <c r="A188" s="30" t="s">
        <v>23</v>
      </c>
      <c r="B188" s="30" t="s">
        <v>24</v>
      </c>
      <c r="C188" s="30" t="s">
        <v>945</v>
      </c>
      <c r="D188" s="30" t="s">
        <v>26</v>
      </c>
      <c r="E188" s="30" t="s">
        <v>27</v>
      </c>
      <c r="F188" s="30" t="s">
        <v>946</v>
      </c>
      <c r="G188" s="30" t="s">
        <v>29</v>
      </c>
      <c r="H188" s="33" t="s">
        <v>30</v>
      </c>
      <c r="I188" s="33" t="s">
        <v>30</v>
      </c>
      <c r="J188" s="30" t="s">
        <v>936</v>
      </c>
      <c r="K188" s="30" t="s">
        <v>936</v>
      </c>
      <c r="L188" s="54" t="s">
        <v>947</v>
      </c>
      <c r="M188" s="48">
        <v>0.99</v>
      </c>
      <c r="N188" s="48" t="s">
        <v>33</v>
      </c>
      <c r="O188" s="30">
        <v>39</v>
      </c>
      <c r="P188" s="48" t="s">
        <v>948</v>
      </c>
      <c r="Q188" s="46" t="s">
        <v>35</v>
      </c>
      <c r="R188" s="60" t="s">
        <v>949</v>
      </c>
    </row>
    <row r="189" s="6" customFormat="1" ht="126" customHeight="1" spans="1:18">
      <c r="A189" s="30" t="s">
        <v>23</v>
      </c>
      <c r="B189" s="30" t="s">
        <v>24</v>
      </c>
      <c r="C189" s="30" t="s">
        <v>950</v>
      </c>
      <c r="D189" s="30" t="s">
        <v>26</v>
      </c>
      <c r="E189" s="30" t="s">
        <v>27</v>
      </c>
      <c r="F189" s="30" t="s">
        <v>951</v>
      </c>
      <c r="G189" s="30" t="s">
        <v>29</v>
      </c>
      <c r="H189" s="33" t="s">
        <v>30</v>
      </c>
      <c r="I189" s="33" t="s">
        <v>30</v>
      </c>
      <c r="J189" s="30" t="s">
        <v>936</v>
      </c>
      <c r="K189" s="30" t="s">
        <v>936</v>
      </c>
      <c r="L189" s="54" t="s">
        <v>952</v>
      </c>
      <c r="M189" s="48">
        <v>11.17</v>
      </c>
      <c r="N189" s="48" t="s">
        <v>33</v>
      </c>
      <c r="O189" s="30">
        <v>52</v>
      </c>
      <c r="P189" s="48" t="s">
        <v>953</v>
      </c>
      <c r="Q189" s="46" t="s">
        <v>35</v>
      </c>
      <c r="R189" s="60" t="s">
        <v>954</v>
      </c>
    </row>
    <row r="190" s="6" customFormat="1" ht="126" customHeight="1" spans="1:18">
      <c r="A190" s="30" t="s">
        <v>23</v>
      </c>
      <c r="B190" s="30" t="s">
        <v>24</v>
      </c>
      <c r="C190" s="30" t="s">
        <v>955</v>
      </c>
      <c r="D190" s="30" t="s">
        <v>26</v>
      </c>
      <c r="E190" s="30" t="s">
        <v>27</v>
      </c>
      <c r="F190" s="30" t="s">
        <v>956</v>
      </c>
      <c r="G190" s="30" t="s">
        <v>29</v>
      </c>
      <c r="H190" s="33" t="s">
        <v>30</v>
      </c>
      <c r="I190" s="33" t="s">
        <v>30</v>
      </c>
      <c r="J190" s="30" t="s">
        <v>936</v>
      </c>
      <c r="K190" s="30" t="s">
        <v>936</v>
      </c>
      <c r="L190" s="54" t="s">
        <v>957</v>
      </c>
      <c r="M190" s="48">
        <v>13.71</v>
      </c>
      <c r="N190" s="48" t="s">
        <v>33</v>
      </c>
      <c r="O190" s="30">
        <v>51</v>
      </c>
      <c r="P190" s="48" t="s">
        <v>958</v>
      </c>
      <c r="Q190" s="46" t="s">
        <v>35</v>
      </c>
      <c r="R190" s="60" t="s">
        <v>959</v>
      </c>
    </row>
    <row r="191" s="6" customFormat="1" ht="126" customHeight="1" spans="1:18">
      <c r="A191" s="30" t="s">
        <v>23</v>
      </c>
      <c r="B191" s="30" t="s">
        <v>24</v>
      </c>
      <c r="C191" s="30" t="s">
        <v>960</v>
      </c>
      <c r="D191" s="30" t="s">
        <v>26</v>
      </c>
      <c r="E191" s="30" t="s">
        <v>27</v>
      </c>
      <c r="F191" s="30" t="s">
        <v>961</v>
      </c>
      <c r="G191" s="30" t="s">
        <v>29</v>
      </c>
      <c r="H191" s="33" t="s">
        <v>30</v>
      </c>
      <c r="I191" s="33" t="s">
        <v>30</v>
      </c>
      <c r="J191" s="30" t="s">
        <v>936</v>
      </c>
      <c r="K191" s="30" t="s">
        <v>936</v>
      </c>
      <c r="L191" s="54" t="s">
        <v>962</v>
      </c>
      <c r="M191" s="48">
        <v>33.23</v>
      </c>
      <c r="N191" s="48" t="s">
        <v>33</v>
      </c>
      <c r="O191" s="30">
        <v>43</v>
      </c>
      <c r="P191" s="48" t="s">
        <v>963</v>
      </c>
      <c r="Q191" s="46" t="s">
        <v>35</v>
      </c>
      <c r="R191" s="60" t="s">
        <v>964</v>
      </c>
    </row>
    <row r="192" s="6" customFormat="1" ht="126" customHeight="1" spans="1:18">
      <c r="A192" s="30" t="s">
        <v>23</v>
      </c>
      <c r="B192" s="30" t="s">
        <v>24</v>
      </c>
      <c r="C192" s="30" t="s">
        <v>965</v>
      </c>
      <c r="D192" s="30" t="s">
        <v>26</v>
      </c>
      <c r="E192" s="30" t="s">
        <v>27</v>
      </c>
      <c r="F192" s="30" t="s">
        <v>966</v>
      </c>
      <c r="G192" s="30" t="s">
        <v>29</v>
      </c>
      <c r="H192" s="33" t="s">
        <v>30</v>
      </c>
      <c r="I192" s="33" t="s">
        <v>30</v>
      </c>
      <c r="J192" s="30" t="s">
        <v>936</v>
      </c>
      <c r="K192" s="30" t="s">
        <v>936</v>
      </c>
      <c r="L192" s="54" t="s">
        <v>967</v>
      </c>
      <c r="M192" s="48">
        <v>25.78</v>
      </c>
      <c r="N192" s="48" t="s">
        <v>33</v>
      </c>
      <c r="O192" s="30">
        <v>61</v>
      </c>
      <c r="P192" s="48" t="s">
        <v>968</v>
      </c>
      <c r="Q192" s="46" t="s">
        <v>35</v>
      </c>
      <c r="R192" s="60" t="s">
        <v>969</v>
      </c>
    </row>
    <row r="193" s="6" customFormat="1" ht="126" customHeight="1" spans="1:18">
      <c r="A193" s="30" t="s">
        <v>23</v>
      </c>
      <c r="B193" s="30" t="s">
        <v>24</v>
      </c>
      <c r="C193" s="30" t="s">
        <v>970</v>
      </c>
      <c r="D193" s="30" t="s">
        <v>26</v>
      </c>
      <c r="E193" s="30" t="s">
        <v>27</v>
      </c>
      <c r="F193" s="30" t="s">
        <v>971</v>
      </c>
      <c r="G193" s="30" t="s">
        <v>29</v>
      </c>
      <c r="H193" s="33" t="s">
        <v>30</v>
      </c>
      <c r="I193" s="33" t="s">
        <v>30</v>
      </c>
      <c r="J193" s="30" t="s">
        <v>936</v>
      </c>
      <c r="K193" s="30" t="s">
        <v>936</v>
      </c>
      <c r="L193" s="54" t="s">
        <v>972</v>
      </c>
      <c r="M193" s="48">
        <v>15.99</v>
      </c>
      <c r="N193" s="48" t="s">
        <v>33</v>
      </c>
      <c r="O193" s="30">
        <v>51</v>
      </c>
      <c r="P193" s="48" t="s">
        <v>973</v>
      </c>
      <c r="Q193" s="46" t="s">
        <v>35</v>
      </c>
      <c r="R193" s="60" t="s">
        <v>974</v>
      </c>
    </row>
    <row r="194" s="6" customFormat="1" ht="126" customHeight="1" spans="1:18">
      <c r="A194" s="30" t="s">
        <v>23</v>
      </c>
      <c r="B194" s="30" t="s">
        <v>24</v>
      </c>
      <c r="C194" s="30" t="s">
        <v>975</v>
      </c>
      <c r="D194" s="30" t="s">
        <v>26</v>
      </c>
      <c r="E194" s="30" t="s">
        <v>27</v>
      </c>
      <c r="F194" s="30" t="s">
        <v>976</v>
      </c>
      <c r="G194" s="30" t="s">
        <v>29</v>
      </c>
      <c r="H194" s="33" t="s">
        <v>30</v>
      </c>
      <c r="I194" s="33" t="s">
        <v>30</v>
      </c>
      <c r="J194" s="30" t="s">
        <v>936</v>
      </c>
      <c r="K194" s="30" t="s">
        <v>936</v>
      </c>
      <c r="L194" s="54" t="s">
        <v>977</v>
      </c>
      <c r="M194" s="48">
        <v>33.65</v>
      </c>
      <c r="N194" s="48" t="s">
        <v>33</v>
      </c>
      <c r="O194" s="30">
        <v>39</v>
      </c>
      <c r="P194" s="48" t="s">
        <v>978</v>
      </c>
      <c r="Q194" s="46" t="s">
        <v>35</v>
      </c>
      <c r="R194" s="60" t="s">
        <v>979</v>
      </c>
    </row>
    <row r="195" s="6" customFormat="1" ht="126" customHeight="1" spans="1:18">
      <c r="A195" s="30" t="s">
        <v>23</v>
      </c>
      <c r="B195" s="30" t="s">
        <v>24</v>
      </c>
      <c r="C195" s="30" t="s">
        <v>980</v>
      </c>
      <c r="D195" s="30" t="s">
        <v>26</v>
      </c>
      <c r="E195" s="30" t="s">
        <v>27</v>
      </c>
      <c r="F195" s="30" t="s">
        <v>981</v>
      </c>
      <c r="G195" s="30" t="s">
        <v>29</v>
      </c>
      <c r="H195" s="33" t="s">
        <v>30</v>
      </c>
      <c r="I195" s="33" t="s">
        <v>30</v>
      </c>
      <c r="J195" s="30" t="s">
        <v>936</v>
      </c>
      <c r="K195" s="30" t="s">
        <v>936</v>
      </c>
      <c r="L195" s="54" t="s">
        <v>982</v>
      </c>
      <c r="M195" s="48">
        <v>17.8</v>
      </c>
      <c r="N195" s="48" t="s">
        <v>33</v>
      </c>
      <c r="O195" s="30">
        <v>33</v>
      </c>
      <c r="P195" s="48" t="s">
        <v>983</v>
      </c>
      <c r="Q195" s="46" t="s">
        <v>35</v>
      </c>
      <c r="R195" s="60" t="s">
        <v>984</v>
      </c>
    </row>
    <row r="196" s="6" customFormat="1" ht="126" customHeight="1" spans="1:18">
      <c r="A196" s="30" t="s">
        <v>23</v>
      </c>
      <c r="B196" s="30" t="s">
        <v>24</v>
      </c>
      <c r="C196" s="30" t="s">
        <v>985</v>
      </c>
      <c r="D196" s="30" t="s">
        <v>26</v>
      </c>
      <c r="E196" s="30" t="s">
        <v>27</v>
      </c>
      <c r="F196" s="30" t="s">
        <v>986</v>
      </c>
      <c r="G196" s="30" t="s">
        <v>29</v>
      </c>
      <c r="H196" s="33" t="s">
        <v>30</v>
      </c>
      <c r="I196" s="33" t="s">
        <v>30</v>
      </c>
      <c r="J196" s="30" t="s">
        <v>936</v>
      </c>
      <c r="K196" s="30" t="s">
        <v>936</v>
      </c>
      <c r="L196" s="54" t="s">
        <v>987</v>
      </c>
      <c r="M196" s="48">
        <v>53.99</v>
      </c>
      <c r="N196" s="48" t="s">
        <v>33</v>
      </c>
      <c r="O196" s="30">
        <v>127</v>
      </c>
      <c r="P196" s="48" t="s">
        <v>988</v>
      </c>
      <c r="Q196" s="46" t="s">
        <v>35</v>
      </c>
      <c r="R196" s="60" t="s">
        <v>989</v>
      </c>
    </row>
    <row r="197" s="6" customFormat="1" ht="126" customHeight="1" spans="1:18">
      <c r="A197" s="30" t="s">
        <v>23</v>
      </c>
      <c r="B197" s="30" t="s">
        <v>24</v>
      </c>
      <c r="C197" s="30" t="s">
        <v>990</v>
      </c>
      <c r="D197" s="30" t="s">
        <v>26</v>
      </c>
      <c r="E197" s="30" t="s">
        <v>27</v>
      </c>
      <c r="F197" s="30" t="s">
        <v>991</v>
      </c>
      <c r="G197" s="30" t="s">
        <v>29</v>
      </c>
      <c r="H197" s="33" t="s">
        <v>30</v>
      </c>
      <c r="I197" s="33" t="s">
        <v>30</v>
      </c>
      <c r="J197" s="30" t="s">
        <v>936</v>
      </c>
      <c r="K197" s="30" t="s">
        <v>936</v>
      </c>
      <c r="L197" s="54" t="s">
        <v>992</v>
      </c>
      <c r="M197" s="48">
        <v>56.7</v>
      </c>
      <c r="N197" s="48" t="s">
        <v>33</v>
      </c>
      <c r="O197" s="30">
        <v>36</v>
      </c>
      <c r="P197" s="48" t="s">
        <v>993</v>
      </c>
      <c r="Q197" s="46" t="s">
        <v>35</v>
      </c>
      <c r="R197" s="60" t="s">
        <v>994</v>
      </c>
    </row>
    <row r="198" s="6" customFormat="1" ht="126" customHeight="1" spans="1:18">
      <c r="A198" s="30" t="s">
        <v>23</v>
      </c>
      <c r="B198" s="30" t="s">
        <v>24</v>
      </c>
      <c r="C198" s="30" t="s">
        <v>995</v>
      </c>
      <c r="D198" s="30" t="s">
        <v>26</v>
      </c>
      <c r="E198" s="30" t="s">
        <v>27</v>
      </c>
      <c r="F198" s="30" t="s">
        <v>996</v>
      </c>
      <c r="G198" s="30" t="s">
        <v>29</v>
      </c>
      <c r="H198" s="33" t="s">
        <v>30</v>
      </c>
      <c r="I198" s="33" t="s">
        <v>30</v>
      </c>
      <c r="J198" s="30" t="s">
        <v>936</v>
      </c>
      <c r="K198" s="30" t="s">
        <v>936</v>
      </c>
      <c r="L198" s="54" t="s">
        <v>997</v>
      </c>
      <c r="M198" s="48">
        <v>28.24</v>
      </c>
      <c r="N198" s="48" t="s">
        <v>33</v>
      </c>
      <c r="O198" s="30">
        <v>71</v>
      </c>
      <c r="P198" s="48" t="s">
        <v>998</v>
      </c>
      <c r="Q198" s="46" t="s">
        <v>35</v>
      </c>
      <c r="R198" s="60" t="s">
        <v>964</v>
      </c>
    </row>
    <row r="199" s="6" customFormat="1" ht="126" customHeight="1" spans="1:18">
      <c r="A199" s="30" t="s">
        <v>23</v>
      </c>
      <c r="B199" s="30" t="s">
        <v>24</v>
      </c>
      <c r="C199" s="30" t="s">
        <v>999</v>
      </c>
      <c r="D199" s="30" t="s">
        <v>26</v>
      </c>
      <c r="E199" s="30" t="s">
        <v>27</v>
      </c>
      <c r="F199" s="30" t="s">
        <v>1000</v>
      </c>
      <c r="G199" s="30" t="s">
        <v>29</v>
      </c>
      <c r="H199" s="33" t="s">
        <v>30</v>
      </c>
      <c r="I199" s="33" t="s">
        <v>30</v>
      </c>
      <c r="J199" s="30" t="s">
        <v>936</v>
      </c>
      <c r="K199" s="30" t="s">
        <v>936</v>
      </c>
      <c r="L199" s="54" t="s">
        <v>1001</v>
      </c>
      <c r="M199" s="48">
        <v>11.91</v>
      </c>
      <c r="N199" s="48" t="s">
        <v>33</v>
      </c>
      <c r="O199" s="30">
        <v>51</v>
      </c>
      <c r="P199" s="48" t="s">
        <v>1002</v>
      </c>
      <c r="Q199" s="46" t="s">
        <v>35</v>
      </c>
      <c r="R199" s="60" t="s">
        <v>954</v>
      </c>
    </row>
    <row r="200" s="6" customFormat="1" ht="126" customHeight="1" spans="1:18">
      <c r="A200" s="30" t="s">
        <v>23</v>
      </c>
      <c r="B200" s="30" t="s">
        <v>24</v>
      </c>
      <c r="C200" s="30" t="s">
        <v>1003</v>
      </c>
      <c r="D200" s="30" t="s">
        <v>26</v>
      </c>
      <c r="E200" s="30" t="s">
        <v>27</v>
      </c>
      <c r="F200" s="30" t="s">
        <v>1004</v>
      </c>
      <c r="G200" s="30" t="s">
        <v>29</v>
      </c>
      <c r="H200" s="33" t="s">
        <v>30</v>
      </c>
      <c r="I200" s="33" t="s">
        <v>30</v>
      </c>
      <c r="J200" s="30" t="s">
        <v>936</v>
      </c>
      <c r="K200" s="30" t="s">
        <v>936</v>
      </c>
      <c r="L200" s="54" t="s">
        <v>1005</v>
      </c>
      <c r="M200" s="48">
        <v>26.22</v>
      </c>
      <c r="N200" s="48" t="s">
        <v>33</v>
      </c>
      <c r="O200" s="30">
        <v>43</v>
      </c>
      <c r="P200" s="48" t="s">
        <v>1006</v>
      </c>
      <c r="Q200" s="46" t="s">
        <v>35</v>
      </c>
      <c r="R200" s="60" t="s">
        <v>1007</v>
      </c>
    </row>
    <row r="201" s="6" customFormat="1" ht="126" customHeight="1" spans="1:18">
      <c r="A201" s="30" t="s">
        <v>23</v>
      </c>
      <c r="B201" s="30" t="s">
        <v>24</v>
      </c>
      <c r="C201" s="30" t="s">
        <v>1008</v>
      </c>
      <c r="D201" s="30" t="s">
        <v>26</v>
      </c>
      <c r="E201" s="30" t="s">
        <v>27</v>
      </c>
      <c r="F201" s="30" t="s">
        <v>1009</v>
      </c>
      <c r="G201" s="30" t="s">
        <v>29</v>
      </c>
      <c r="H201" s="33" t="s">
        <v>30</v>
      </c>
      <c r="I201" s="33" t="s">
        <v>30</v>
      </c>
      <c r="J201" s="30" t="s">
        <v>936</v>
      </c>
      <c r="K201" s="30" t="s">
        <v>936</v>
      </c>
      <c r="L201" s="54" t="s">
        <v>1010</v>
      </c>
      <c r="M201" s="48">
        <v>28.65</v>
      </c>
      <c r="N201" s="48" t="s">
        <v>33</v>
      </c>
      <c r="O201" s="30">
        <v>151</v>
      </c>
      <c r="P201" s="48" t="s">
        <v>1011</v>
      </c>
      <c r="Q201" s="46" t="s">
        <v>35</v>
      </c>
      <c r="R201" s="60" t="s">
        <v>1012</v>
      </c>
    </row>
    <row r="202" s="6" customFormat="1" ht="126" customHeight="1" spans="1:18">
      <c r="A202" s="30" t="s">
        <v>23</v>
      </c>
      <c r="B202" s="30" t="s">
        <v>24</v>
      </c>
      <c r="C202" s="30" t="s">
        <v>1013</v>
      </c>
      <c r="D202" s="30" t="s">
        <v>26</v>
      </c>
      <c r="E202" s="30" t="s">
        <v>27</v>
      </c>
      <c r="F202" s="30" t="s">
        <v>1014</v>
      </c>
      <c r="G202" s="30" t="s">
        <v>29</v>
      </c>
      <c r="H202" s="33" t="s">
        <v>30</v>
      </c>
      <c r="I202" s="33" t="s">
        <v>30</v>
      </c>
      <c r="J202" s="30" t="s">
        <v>936</v>
      </c>
      <c r="K202" s="30" t="s">
        <v>936</v>
      </c>
      <c r="L202" s="54" t="s">
        <v>1015</v>
      </c>
      <c r="M202" s="48">
        <v>13.7</v>
      </c>
      <c r="N202" s="48" t="s">
        <v>33</v>
      </c>
      <c r="O202" s="30">
        <v>38</v>
      </c>
      <c r="P202" s="48" t="s">
        <v>1016</v>
      </c>
      <c r="Q202" s="46" t="s">
        <v>35</v>
      </c>
      <c r="R202" s="60" t="s">
        <v>1017</v>
      </c>
    </row>
    <row r="203" s="6" customFormat="1" ht="141" customHeight="1" spans="1:18">
      <c r="A203" s="30" t="s">
        <v>23</v>
      </c>
      <c r="B203" s="30" t="s">
        <v>24</v>
      </c>
      <c r="C203" s="30" t="s">
        <v>1018</v>
      </c>
      <c r="D203" s="30" t="s">
        <v>26</v>
      </c>
      <c r="E203" s="30" t="s">
        <v>27</v>
      </c>
      <c r="F203" s="30" t="s">
        <v>1019</v>
      </c>
      <c r="G203" s="30" t="s">
        <v>29</v>
      </c>
      <c r="H203" s="33" t="s">
        <v>30</v>
      </c>
      <c r="I203" s="33" t="s">
        <v>30</v>
      </c>
      <c r="J203" s="30" t="s">
        <v>1020</v>
      </c>
      <c r="K203" s="30" t="s">
        <v>1020</v>
      </c>
      <c r="L203" s="54" t="s">
        <v>1021</v>
      </c>
      <c r="M203" s="51">
        <v>7.91</v>
      </c>
      <c r="N203" s="48" t="s">
        <v>33</v>
      </c>
      <c r="O203" s="55">
        <v>74</v>
      </c>
      <c r="P203" s="48" t="s">
        <v>1022</v>
      </c>
      <c r="Q203" s="46" t="s">
        <v>35</v>
      </c>
      <c r="R203" s="60" t="s">
        <v>1023</v>
      </c>
    </row>
    <row r="204" s="6" customFormat="1" ht="141" customHeight="1" spans="1:18">
      <c r="A204" s="30" t="s">
        <v>23</v>
      </c>
      <c r="B204" s="30" t="s">
        <v>24</v>
      </c>
      <c r="C204" s="30" t="s">
        <v>1024</v>
      </c>
      <c r="D204" s="30" t="s">
        <v>26</v>
      </c>
      <c r="E204" s="30" t="s">
        <v>27</v>
      </c>
      <c r="F204" s="30" t="s">
        <v>1025</v>
      </c>
      <c r="G204" s="30" t="s">
        <v>29</v>
      </c>
      <c r="H204" s="33" t="s">
        <v>30</v>
      </c>
      <c r="I204" s="33" t="s">
        <v>30</v>
      </c>
      <c r="J204" s="30" t="s">
        <v>1020</v>
      </c>
      <c r="K204" s="30" t="s">
        <v>1020</v>
      </c>
      <c r="L204" s="54" t="s">
        <v>1026</v>
      </c>
      <c r="M204" s="51">
        <v>31.44</v>
      </c>
      <c r="N204" s="48" t="s">
        <v>33</v>
      </c>
      <c r="O204" s="55">
        <v>249</v>
      </c>
      <c r="P204" s="48" t="s">
        <v>1027</v>
      </c>
      <c r="Q204" s="46" t="s">
        <v>35</v>
      </c>
      <c r="R204" s="60" t="s">
        <v>1028</v>
      </c>
    </row>
    <row r="205" s="6" customFormat="1" ht="141" customHeight="1" spans="1:18">
      <c r="A205" s="30" t="s">
        <v>23</v>
      </c>
      <c r="B205" s="30" t="s">
        <v>24</v>
      </c>
      <c r="C205" s="30" t="s">
        <v>1029</v>
      </c>
      <c r="D205" s="30" t="s">
        <v>26</v>
      </c>
      <c r="E205" s="30" t="s">
        <v>27</v>
      </c>
      <c r="F205" s="30" t="s">
        <v>1030</v>
      </c>
      <c r="G205" s="30" t="s">
        <v>29</v>
      </c>
      <c r="H205" s="33" t="s">
        <v>30</v>
      </c>
      <c r="I205" s="33" t="s">
        <v>30</v>
      </c>
      <c r="J205" s="30" t="s">
        <v>1020</v>
      </c>
      <c r="K205" s="30" t="s">
        <v>1020</v>
      </c>
      <c r="L205" s="54" t="s">
        <v>1031</v>
      </c>
      <c r="M205" s="51">
        <v>31.93</v>
      </c>
      <c r="N205" s="48" t="s">
        <v>33</v>
      </c>
      <c r="O205" s="55">
        <v>631</v>
      </c>
      <c r="P205" s="48" t="s">
        <v>1032</v>
      </c>
      <c r="Q205" s="46" t="s">
        <v>35</v>
      </c>
      <c r="R205" s="60" t="s">
        <v>1033</v>
      </c>
    </row>
    <row r="206" s="6" customFormat="1" ht="141" customHeight="1" spans="1:18">
      <c r="A206" s="30" t="s">
        <v>23</v>
      </c>
      <c r="B206" s="30" t="s">
        <v>24</v>
      </c>
      <c r="C206" s="30" t="s">
        <v>1034</v>
      </c>
      <c r="D206" s="30" t="s">
        <v>26</v>
      </c>
      <c r="E206" s="30" t="s">
        <v>27</v>
      </c>
      <c r="F206" s="30" t="s">
        <v>1035</v>
      </c>
      <c r="G206" s="30" t="s">
        <v>29</v>
      </c>
      <c r="H206" s="33" t="s">
        <v>30</v>
      </c>
      <c r="I206" s="33" t="s">
        <v>30</v>
      </c>
      <c r="J206" s="30" t="s">
        <v>1020</v>
      </c>
      <c r="K206" s="30" t="s">
        <v>1020</v>
      </c>
      <c r="L206" s="54" t="s">
        <v>1036</v>
      </c>
      <c r="M206" s="51">
        <v>10.44</v>
      </c>
      <c r="N206" s="48" t="s">
        <v>33</v>
      </c>
      <c r="O206" s="55">
        <v>137</v>
      </c>
      <c r="P206" s="48" t="s">
        <v>1037</v>
      </c>
      <c r="Q206" s="46" t="s">
        <v>35</v>
      </c>
      <c r="R206" s="60" t="s">
        <v>1038</v>
      </c>
    </row>
    <row r="207" s="6" customFormat="1" ht="141" customHeight="1" spans="1:18">
      <c r="A207" s="30" t="s">
        <v>23</v>
      </c>
      <c r="B207" s="30" t="s">
        <v>24</v>
      </c>
      <c r="C207" s="30" t="s">
        <v>1039</v>
      </c>
      <c r="D207" s="30" t="s">
        <v>26</v>
      </c>
      <c r="E207" s="30" t="s">
        <v>27</v>
      </c>
      <c r="F207" s="30" t="s">
        <v>1040</v>
      </c>
      <c r="G207" s="30" t="s">
        <v>29</v>
      </c>
      <c r="H207" s="33" t="s">
        <v>30</v>
      </c>
      <c r="I207" s="33" t="s">
        <v>30</v>
      </c>
      <c r="J207" s="30" t="s">
        <v>1020</v>
      </c>
      <c r="K207" s="30" t="s">
        <v>1020</v>
      </c>
      <c r="L207" s="54" t="s">
        <v>1041</v>
      </c>
      <c r="M207" s="51">
        <v>98.67</v>
      </c>
      <c r="N207" s="48" t="s">
        <v>33</v>
      </c>
      <c r="O207" s="55">
        <v>1777</v>
      </c>
      <c r="P207" s="48" t="s">
        <v>1042</v>
      </c>
      <c r="Q207" s="46" t="s">
        <v>35</v>
      </c>
      <c r="R207" s="60" t="s">
        <v>1043</v>
      </c>
    </row>
    <row r="208" s="6" customFormat="1" ht="141" customHeight="1" spans="1:18">
      <c r="A208" s="30" t="s">
        <v>23</v>
      </c>
      <c r="B208" s="30" t="s">
        <v>24</v>
      </c>
      <c r="C208" s="30" t="s">
        <v>1044</v>
      </c>
      <c r="D208" s="30" t="s">
        <v>26</v>
      </c>
      <c r="E208" s="30" t="s">
        <v>27</v>
      </c>
      <c r="F208" s="30" t="s">
        <v>1045</v>
      </c>
      <c r="G208" s="30" t="s">
        <v>29</v>
      </c>
      <c r="H208" s="33" t="s">
        <v>30</v>
      </c>
      <c r="I208" s="33" t="s">
        <v>30</v>
      </c>
      <c r="J208" s="30" t="s">
        <v>1020</v>
      </c>
      <c r="K208" s="30" t="s">
        <v>1020</v>
      </c>
      <c r="L208" s="54" t="s">
        <v>1046</v>
      </c>
      <c r="M208" s="51">
        <v>10.5</v>
      </c>
      <c r="N208" s="48" t="s">
        <v>33</v>
      </c>
      <c r="O208" s="55">
        <v>249</v>
      </c>
      <c r="P208" s="48" t="s">
        <v>1047</v>
      </c>
      <c r="Q208" s="46" t="s">
        <v>35</v>
      </c>
      <c r="R208" s="60" t="s">
        <v>1048</v>
      </c>
    </row>
    <row r="209" s="6" customFormat="1" ht="141" customHeight="1" spans="1:18">
      <c r="A209" s="30" t="s">
        <v>23</v>
      </c>
      <c r="B209" s="30" t="s">
        <v>24</v>
      </c>
      <c r="C209" s="30" t="s">
        <v>1049</v>
      </c>
      <c r="D209" s="30" t="s">
        <v>26</v>
      </c>
      <c r="E209" s="30" t="s">
        <v>27</v>
      </c>
      <c r="F209" s="30" t="s">
        <v>1050</v>
      </c>
      <c r="G209" s="30" t="s">
        <v>29</v>
      </c>
      <c r="H209" s="33" t="s">
        <v>30</v>
      </c>
      <c r="I209" s="33" t="s">
        <v>30</v>
      </c>
      <c r="J209" s="30" t="s">
        <v>1020</v>
      </c>
      <c r="K209" s="30" t="s">
        <v>1020</v>
      </c>
      <c r="L209" s="54" t="s">
        <v>1051</v>
      </c>
      <c r="M209" s="51">
        <v>13.29</v>
      </c>
      <c r="N209" s="48" t="s">
        <v>33</v>
      </c>
      <c r="O209" s="55">
        <v>579</v>
      </c>
      <c r="P209" s="48" t="s">
        <v>1052</v>
      </c>
      <c r="Q209" s="46" t="s">
        <v>35</v>
      </c>
      <c r="R209" s="60" t="s">
        <v>1053</v>
      </c>
    </row>
    <row r="210" s="6" customFormat="1" ht="141" customHeight="1" spans="1:18">
      <c r="A210" s="30" t="s">
        <v>23</v>
      </c>
      <c r="B210" s="30" t="s">
        <v>24</v>
      </c>
      <c r="C210" s="30" t="s">
        <v>1054</v>
      </c>
      <c r="D210" s="30" t="s">
        <v>26</v>
      </c>
      <c r="E210" s="30" t="s">
        <v>27</v>
      </c>
      <c r="F210" s="30" t="s">
        <v>1055</v>
      </c>
      <c r="G210" s="30" t="s">
        <v>29</v>
      </c>
      <c r="H210" s="33" t="s">
        <v>30</v>
      </c>
      <c r="I210" s="33" t="s">
        <v>30</v>
      </c>
      <c r="J210" s="30" t="s">
        <v>1020</v>
      </c>
      <c r="K210" s="30" t="s">
        <v>1020</v>
      </c>
      <c r="L210" s="54" t="s">
        <v>1056</v>
      </c>
      <c r="M210" s="51">
        <v>10.7</v>
      </c>
      <c r="N210" s="48" t="s">
        <v>33</v>
      </c>
      <c r="O210" s="55">
        <v>327</v>
      </c>
      <c r="P210" s="48" t="s">
        <v>1057</v>
      </c>
      <c r="Q210" s="46" t="s">
        <v>35</v>
      </c>
      <c r="R210" s="60" t="s">
        <v>1058</v>
      </c>
    </row>
    <row r="211" s="6" customFormat="1" ht="141" customHeight="1" spans="1:18">
      <c r="A211" s="30" t="s">
        <v>23</v>
      </c>
      <c r="B211" s="30" t="s">
        <v>24</v>
      </c>
      <c r="C211" s="30" t="s">
        <v>1059</v>
      </c>
      <c r="D211" s="30" t="s">
        <v>26</v>
      </c>
      <c r="E211" s="30" t="s">
        <v>27</v>
      </c>
      <c r="F211" s="30" t="s">
        <v>1060</v>
      </c>
      <c r="G211" s="30" t="s">
        <v>29</v>
      </c>
      <c r="H211" s="33" t="s">
        <v>30</v>
      </c>
      <c r="I211" s="33" t="s">
        <v>30</v>
      </c>
      <c r="J211" s="30" t="s">
        <v>1020</v>
      </c>
      <c r="K211" s="30" t="s">
        <v>1020</v>
      </c>
      <c r="L211" s="54" t="s">
        <v>1061</v>
      </c>
      <c r="M211" s="51">
        <v>30.56</v>
      </c>
      <c r="N211" s="48" t="s">
        <v>33</v>
      </c>
      <c r="O211" s="55">
        <v>412</v>
      </c>
      <c r="P211" s="48" t="s">
        <v>1062</v>
      </c>
      <c r="Q211" s="46" t="s">
        <v>35</v>
      </c>
      <c r="R211" s="60" t="s">
        <v>1063</v>
      </c>
    </row>
    <row r="212" s="6" customFormat="1" ht="141" customHeight="1" spans="1:18">
      <c r="A212" s="30" t="s">
        <v>23</v>
      </c>
      <c r="B212" s="30" t="s">
        <v>24</v>
      </c>
      <c r="C212" s="30" t="s">
        <v>1064</v>
      </c>
      <c r="D212" s="30" t="s">
        <v>26</v>
      </c>
      <c r="E212" s="30" t="s">
        <v>27</v>
      </c>
      <c r="F212" s="30" t="s">
        <v>1065</v>
      </c>
      <c r="G212" s="30" t="s">
        <v>29</v>
      </c>
      <c r="H212" s="33" t="s">
        <v>30</v>
      </c>
      <c r="I212" s="33" t="s">
        <v>30</v>
      </c>
      <c r="J212" s="30" t="s">
        <v>1020</v>
      </c>
      <c r="K212" s="30" t="s">
        <v>1020</v>
      </c>
      <c r="L212" s="54" t="s">
        <v>1066</v>
      </c>
      <c r="M212" s="51">
        <v>10.4</v>
      </c>
      <c r="N212" s="48" t="s">
        <v>33</v>
      </c>
      <c r="O212" s="55">
        <v>191</v>
      </c>
      <c r="P212" s="48" t="s">
        <v>1067</v>
      </c>
      <c r="Q212" s="46" t="s">
        <v>35</v>
      </c>
      <c r="R212" s="60" t="s">
        <v>1068</v>
      </c>
    </row>
    <row r="213" s="6" customFormat="1" ht="126" customHeight="1" spans="1:18">
      <c r="A213" s="30" t="s">
        <v>23</v>
      </c>
      <c r="B213" s="30" t="s">
        <v>24</v>
      </c>
      <c r="C213" s="30" t="s">
        <v>1069</v>
      </c>
      <c r="D213" s="30" t="s">
        <v>26</v>
      </c>
      <c r="E213" s="30" t="s">
        <v>27</v>
      </c>
      <c r="F213" s="30" t="s">
        <v>1070</v>
      </c>
      <c r="G213" s="30" t="s">
        <v>29</v>
      </c>
      <c r="H213" s="30" t="s">
        <v>30</v>
      </c>
      <c r="I213" s="30" t="s">
        <v>30</v>
      </c>
      <c r="J213" s="30" t="s">
        <v>1071</v>
      </c>
      <c r="K213" s="30" t="s">
        <v>1071</v>
      </c>
      <c r="L213" s="45" t="s">
        <v>1072</v>
      </c>
      <c r="M213" s="46">
        <v>18.2</v>
      </c>
      <c r="N213" s="30" t="s">
        <v>33</v>
      </c>
      <c r="O213" s="30">
        <v>380</v>
      </c>
      <c r="P213" s="30" t="s">
        <v>1073</v>
      </c>
      <c r="Q213" s="30" t="s">
        <v>35</v>
      </c>
      <c r="R213" s="45" t="s">
        <v>1074</v>
      </c>
    </row>
    <row r="214" s="6" customFormat="1" ht="126" customHeight="1" spans="1:18">
      <c r="A214" s="30" t="s">
        <v>23</v>
      </c>
      <c r="B214" s="30" t="s">
        <v>24</v>
      </c>
      <c r="C214" s="30" t="s">
        <v>1075</v>
      </c>
      <c r="D214" s="30" t="s">
        <v>26</v>
      </c>
      <c r="E214" s="30" t="s">
        <v>27</v>
      </c>
      <c r="F214" s="30" t="s">
        <v>1076</v>
      </c>
      <c r="G214" s="30" t="s">
        <v>29</v>
      </c>
      <c r="H214" s="30" t="s">
        <v>30</v>
      </c>
      <c r="I214" s="30" t="s">
        <v>30</v>
      </c>
      <c r="J214" s="30" t="s">
        <v>1071</v>
      </c>
      <c r="K214" s="30" t="s">
        <v>1071</v>
      </c>
      <c r="L214" s="45" t="s">
        <v>1077</v>
      </c>
      <c r="M214" s="46">
        <v>23.72</v>
      </c>
      <c r="N214" s="30" t="s">
        <v>33</v>
      </c>
      <c r="O214" s="30">
        <v>1053</v>
      </c>
      <c r="P214" s="30" t="s">
        <v>1078</v>
      </c>
      <c r="Q214" s="30" t="s">
        <v>35</v>
      </c>
      <c r="R214" s="45" t="s">
        <v>1079</v>
      </c>
    </row>
    <row r="215" s="6" customFormat="1" ht="126" customHeight="1" spans="1:18">
      <c r="A215" s="30" t="s">
        <v>23</v>
      </c>
      <c r="B215" s="30" t="s">
        <v>24</v>
      </c>
      <c r="C215" s="30" t="s">
        <v>1080</v>
      </c>
      <c r="D215" s="30" t="s">
        <v>26</v>
      </c>
      <c r="E215" s="30" t="s">
        <v>27</v>
      </c>
      <c r="F215" s="30" t="s">
        <v>1081</v>
      </c>
      <c r="G215" s="30" t="s">
        <v>29</v>
      </c>
      <c r="H215" s="30" t="s">
        <v>30</v>
      </c>
      <c r="I215" s="30" t="s">
        <v>30</v>
      </c>
      <c r="J215" s="30" t="s">
        <v>1071</v>
      </c>
      <c r="K215" s="30" t="s">
        <v>1071</v>
      </c>
      <c r="L215" s="45" t="s">
        <v>1082</v>
      </c>
      <c r="M215" s="46">
        <v>31.9</v>
      </c>
      <c r="N215" s="30" t="s">
        <v>33</v>
      </c>
      <c r="O215" s="30">
        <v>604</v>
      </c>
      <c r="P215" s="30" t="s">
        <v>1083</v>
      </c>
      <c r="Q215" s="30" t="s">
        <v>35</v>
      </c>
      <c r="R215" s="45" t="s">
        <v>1084</v>
      </c>
    </row>
    <row r="216" s="6" customFormat="1" ht="126" customHeight="1" spans="1:18">
      <c r="A216" s="30" t="s">
        <v>23</v>
      </c>
      <c r="B216" s="30" t="s">
        <v>24</v>
      </c>
      <c r="C216" s="30" t="s">
        <v>1085</v>
      </c>
      <c r="D216" s="30" t="s">
        <v>26</v>
      </c>
      <c r="E216" s="30" t="s">
        <v>27</v>
      </c>
      <c r="F216" s="30" t="s">
        <v>1086</v>
      </c>
      <c r="G216" s="30" t="s">
        <v>29</v>
      </c>
      <c r="H216" s="30" t="s">
        <v>30</v>
      </c>
      <c r="I216" s="30" t="s">
        <v>30</v>
      </c>
      <c r="J216" s="30" t="s">
        <v>1071</v>
      </c>
      <c r="K216" s="30" t="s">
        <v>1071</v>
      </c>
      <c r="L216" s="45" t="s">
        <v>1087</v>
      </c>
      <c r="M216" s="46">
        <v>45.17</v>
      </c>
      <c r="N216" s="30" t="s">
        <v>33</v>
      </c>
      <c r="O216" s="30">
        <v>756</v>
      </c>
      <c r="P216" s="30" t="s">
        <v>1088</v>
      </c>
      <c r="Q216" s="30" t="s">
        <v>35</v>
      </c>
      <c r="R216" s="45" t="s">
        <v>1084</v>
      </c>
    </row>
    <row r="217" s="6" customFormat="1" ht="126" customHeight="1" spans="1:18">
      <c r="A217" s="30" t="s">
        <v>23</v>
      </c>
      <c r="B217" s="30" t="s">
        <v>24</v>
      </c>
      <c r="C217" s="30" t="s">
        <v>1089</v>
      </c>
      <c r="D217" s="30" t="s">
        <v>26</v>
      </c>
      <c r="E217" s="30" t="s">
        <v>27</v>
      </c>
      <c r="F217" s="30" t="s">
        <v>1090</v>
      </c>
      <c r="G217" s="30" t="s">
        <v>29</v>
      </c>
      <c r="H217" s="30" t="s">
        <v>30</v>
      </c>
      <c r="I217" s="30" t="s">
        <v>30</v>
      </c>
      <c r="J217" s="30" t="s">
        <v>1071</v>
      </c>
      <c r="K217" s="30" t="s">
        <v>1071</v>
      </c>
      <c r="L217" s="45" t="s">
        <v>1091</v>
      </c>
      <c r="M217" s="46">
        <v>13.81</v>
      </c>
      <c r="N217" s="30" t="s">
        <v>33</v>
      </c>
      <c r="O217" s="30">
        <v>487</v>
      </c>
      <c r="P217" s="30" t="s">
        <v>1092</v>
      </c>
      <c r="Q217" s="30" t="s">
        <v>35</v>
      </c>
      <c r="R217" s="45" t="s">
        <v>387</v>
      </c>
    </row>
    <row r="218" s="6" customFormat="1" ht="126" customHeight="1" spans="1:18">
      <c r="A218" s="30" t="s">
        <v>23</v>
      </c>
      <c r="B218" s="30" t="s">
        <v>24</v>
      </c>
      <c r="C218" s="30" t="s">
        <v>1093</v>
      </c>
      <c r="D218" s="30" t="s">
        <v>26</v>
      </c>
      <c r="E218" s="30" t="s">
        <v>27</v>
      </c>
      <c r="F218" s="30" t="s">
        <v>1094</v>
      </c>
      <c r="G218" s="30" t="s">
        <v>29</v>
      </c>
      <c r="H218" s="30" t="s">
        <v>30</v>
      </c>
      <c r="I218" s="30" t="s">
        <v>30</v>
      </c>
      <c r="J218" s="30" t="s">
        <v>1071</v>
      </c>
      <c r="K218" s="30" t="s">
        <v>1071</v>
      </c>
      <c r="L218" s="45" t="s">
        <v>1095</v>
      </c>
      <c r="M218" s="46">
        <v>37.8</v>
      </c>
      <c r="N218" s="30" t="s">
        <v>33</v>
      </c>
      <c r="O218" s="30">
        <v>777</v>
      </c>
      <c r="P218" s="30" t="s">
        <v>1096</v>
      </c>
      <c r="Q218" s="30" t="s">
        <v>35</v>
      </c>
      <c r="R218" s="45" t="s">
        <v>1097</v>
      </c>
    </row>
    <row r="219" s="6" customFormat="1" ht="126" customHeight="1" spans="1:18">
      <c r="A219" s="65" t="s">
        <v>23</v>
      </c>
      <c r="B219" s="65" t="s">
        <v>24</v>
      </c>
      <c r="C219" s="66" t="s">
        <v>1098</v>
      </c>
      <c r="D219" s="65" t="s">
        <v>26</v>
      </c>
      <c r="E219" s="65" t="s">
        <v>27</v>
      </c>
      <c r="F219" s="66" t="s">
        <v>1099</v>
      </c>
      <c r="G219" s="65" t="s">
        <v>29</v>
      </c>
      <c r="H219" s="65" t="s">
        <v>30</v>
      </c>
      <c r="I219" s="65" t="s">
        <v>30</v>
      </c>
      <c r="J219" s="30" t="s">
        <v>1071</v>
      </c>
      <c r="K219" s="30" t="s">
        <v>1071</v>
      </c>
      <c r="L219" s="45" t="s">
        <v>1100</v>
      </c>
      <c r="M219" s="46">
        <v>12.42</v>
      </c>
      <c r="N219" s="30" t="s">
        <v>33</v>
      </c>
      <c r="O219" s="66">
        <v>560</v>
      </c>
      <c r="P219" s="30" t="s">
        <v>1101</v>
      </c>
      <c r="Q219" s="65" t="s">
        <v>35</v>
      </c>
      <c r="R219" s="45" t="s">
        <v>1097</v>
      </c>
    </row>
    <row r="220" s="6" customFormat="1" ht="126" customHeight="1" spans="1:18">
      <c r="A220" s="30" t="s">
        <v>23</v>
      </c>
      <c r="B220" s="30" t="s">
        <v>24</v>
      </c>
      <c r="C220" s="30" t="s">
        <v>1102</v>
      </c>
      <c r="D220" s="30" t="s">
        <v>26</v>
      </c>
      <c r="E220" s="30" t="s">
        <v>27</v>
      </c>
      <c r="F220" s="30" t="s">
        <v>1103</v>
      </c>
      <c r="G220" s="30" t="s">
        <v>29</v>
      </c>
      <c r="H220" s="30" t="s">
        <v>30</v>
      </c>
      <c r="I220" s="30" t="s">
        <v>30</v>
      </c>
      <c r="J220" s="30" t="s">
        <v>1071</v>
      </c>
      <c r="K220" s="30" t="s">
        <v>1071</v>
      </c>
      <c r="L220" s="45" t="s">
        <v>1104</v>
      </c>
      <c r="M220" s="46">
        <v>14.99</v>
      </c>
      <c r="N220" s="30" t="s">
        <v>33</v>
      </c>
      <c r="O220" s="30">
        <v>614</v>
      </c>
      <c r="P220" s="30" t="s">
        <v>1105</v>
      </c>
      <c r="Q220" s="30" t="s">
        <v>35</v>
      </c>
      <c r="R220" s="45" t="s">
        <v>1106</v>
      </c>
    </row>
    <row r="221" s="6" customFormat="1" ht="126" customHeight="1" spans="1:18">
      <c r="A221" s="30" t="s">
        <v>23</v>
      </c>
      <c r="B221" s="30" t="s">
        <v>24</v>
      </c>
      <c r="C221" s="30" t="s">
        <v>1107</v>
      </c>
      <c r="D221" s="30" t="s">
        <v>26</v>
      </c>
      <c r="E221" s="30" t="s">
        <v>27</v>
      </c>
      <c r="F221" s="30" t="s">
        <v>1108</v>
      </c>
      <c r="G221" s="30" t="s">
        <v>29</v>
      </c>
      <c r="H221" s="30" t="s">
        <v>30</v>
      </c>
      <c r="I221" s="30" t="s">
        <v>30</v>
      </c>
      <c r="J221" s="30" t="s">
        <v>1071</v>
      </c>
      <c r="K221" s="30" t="s">
        <v>1071</v>
      </c>
      <c r="L221" s="45" t="s">
        <v>1109</v>
      </c>
      <c r="M221" s="46">
        <v>3.15</v>
      </c>
      <c r="N221" s="30" t="s">
        <v>33</v>
      </c>
      <c r="O221" s="30">
        <v>179</v>
      </c>
      <c r="P221" s="30" t="s">
        <v>1110</v>
      </c>
      <c r="Q221" s="30" t="s">
        <v>35</v>
      </c>
      <c r="R221" s="45" t="s">
        <v>1111</v>
      </c>
    </row>
    <row r="222" s="6" customFormat="1" ht="126" customHeight="1" spans="1:18">
      <c r="A222" s="30" t="s">
        <v>23</v>
      </c>
      <c r="B222" s="30" t="s">
        <v>24</v>
      </c>
      <c r="C222" s="30" t="s">
        <v>1112</v>
      </c>
      <c r="D222" s="30" t="s">
        <v>26</v>
      </c>
      <c r="E222" s="30" t="s">
        <v>27</v>
      </c>
      <c r="F222" s="30" t="s">
        <v>1113</v>
      </c>
      <c r="G222" s="30" t="s">
        <v>29</v>
      </c>
      <c r="H222" s="30" t="s">
        <v>30</v>
      </c>
      <c r="I222" s="30" t="s">
        <v>30</v>
      </c>
      <c r="J222" s="30" t="s">
        <v>1071</v>
      </c>
      <c r="K222" s="30" t="s">
        <v>1071</v>
      </c>
      <c r="L222" s="45" t="s">
        <v>1114</v>
      </c>
      <c r="M222" s="46">
        <v>34.57</v>
      </c>
      <c r="N222" s="30" t="s">
        <v>33</v>
      </c>
      <c r="O222" s="30">
        <v>561</v>
      </c>
      <c r="P222" s="30" t="s">
        <v>1115</v>
      </c>
      <c r="Q222" s="30" t="s">
        <v>35</v>
      </c>
      <c r="R222" s="45" t="s">
        <v>397</v>
      </c>
    </row>
    <row r="223" s="6" customFormat="1" ht="126" customHeight="1" spans="1:18">
      <c r="A223" s="30" t="s">
        <v>23</v>
      </c>
      <c r="B223" s="30" t="s">
        <v>24</v>
      </c>
      <c r="C223" s="30" t="s">
        <v>1116</v>
      </c>
      <c r="D223" s="30" t="s">
        <v>26</v>
      </c>
      <c r="E223" s="30" t="s">
        <v>27</v>
      </c>
      <c r="F223" s="30" t="s">
        <v>1117</v>
      </c>
      <c r="G223" s="30" t="s">
        <v>29</v>
      </c>
      <c r="H223" s="30" t="s">
        <v>30</v>
      </c>
      <c r="I223" s="30" t="s">
        <v>30</v>
      </c>
      <c r="J223" s="30" t="s">
        <v>1071</v>
      </c>
      <c r="K223" s="30" t="s">
        <v>1071</v>
      </c>
      <c r="L223" s="30" t="s">
        <v>1104</v>
      </c>
      <c r="M223" s="46">
        <v>8.9</v>
      </c>
      <c r="N223" s="30" t="s">
        <v>33</v>
      </c>
      <c r="O223" s="30">
        <v>568</v>
      </c>
      <c r="P223" s="30" t="s">
        <v>1118</v>
      </c>
      <c r="Q223" s="30" t="s">
        <v>35</v>
      </c>
      <c r="R223" s="30" t="s">
        <v>1111</v>
      </c>
    </row>
    <row r="224" s="6" customFormat="1" ht="126" customHeight="1" spans="1:18">
      <c r="A224" s="30" t="s">
        <v>23</v>
      </c>
      <c r="B224" s="30" t="s">
        <v>24</v>
      </c>
      <c r="C224" s="30" t="s">
        <v>1119</v>
      </c>
      <c r="D224" s="30" t="s">
        <v>26</v>
      </c>
      <c r="E224" s="30" t="s">
        <v>27</v>
      </c>
      <c r="F224" s="30" t="s">
        <v>1120</v>
      </c>
      <c r="G224" s="30" t="s">
        <v>29</v>
      </c>
      <c r="H224" s="30" t="s">
        <v>30</v>
      </c>
      <c r="I224" s="30" t="s">
        <v>30</v>
      </c>
      <c r="J224" s="30" t="s">
        <v>1071</v>
      </c>
      <c r="K224" s="30" t="s">
        <v>1071</v>
      </c>
      <c r="L224" s="30" t="s">
        <v>1121</v>
      </c>
      <c r="M224" s="46">
        <v>14.45</v>
      </c>
      <c r="N224" s="30" t="s">
        <v>33</v>
      </c>
      <c r="O224" s="30">
        <v>450</v>
      </c>
      <c r="P224" s="30" t="s">
        <v>1122</v>
      </c>
      <c r="Q224" s="30" t="s">
        <v>35</v>
      </c>
      <c r="R224" s="30" t="s">
        <v>1123</v>
      </c>
    </row>
    <row r="225" s="6" customFormat="1" ht="126" customHeight="1" spans="1:18">
      <c r="A225" s="30" t="s">
        <v>23</v>
      </c>
      <c r="B225" s="30" t="s">
        <v>24</v>
      </c>
      <c r="C225" s="30" t="s">
        <v>1124</v>
      </c>
      <c r="D225" s="30" t="s">
        <v>26</v>
      </c>
      <c r="E225" s="30" t="s">
        <v>27</v>
      </c>
      <c r="F225" s="30" t="s">
        <v>1125</v>
      </c>
      <c r="G225" s="30" t="s">
        <v>29</v>
      </c>
      <c r="H225" s="30" t="s">
        <v>30</v>
      </c>
      <c r="I225" s="30" t="s">
        <v>30</v>
      </c>
      <c r="J225" s="30" t="s">
        <v>1071</v>
      </c>
      <c r="K225" s="30" t="s">
        <v>1071</v>
      </c>
      <c r="L225" s="30" t="s">
        <v>1126</v>
      </c>
      <c r="M225" s="46">
        <v>10.17</v>
      </c>
      <c r="N225" s="30" t="s">
        <v>33</v>
      </c>
      <c r="O225" s="30">
        <v>306</v>
      </c>
      <c r="P225" s="30" t="s">
        <v>1127</v>
      </c>
      <c r="Q225" s="30" t="s">
        <v>35</v>
      </c>
      <c r="R225" s="30" t="s">
        <v>1128</v>
      </c>
    </row>
    <row r="226" s="6" customFormat="1" ht="126" customHeight="1" spans="1:18">
      <c r="A226" s="30" t="s">
        <v>23</v>
      </c>
      <c r="B226" s="30" t="s">
        <v>24</v>
      </c>
      <c r="C226" s="30" t="s">
        <v>1129</v>
      </c>
      <c r="D226" s="30" t="s">
        <v>26</v>
      </c>
      <c r="E226" s="30" t="s">
        <v>27</v>
      </c>
      <c r="F226" s="30" t="s">
        <v>1130</v>
      </c>
      <c r="G226" s="30" t="s">
        <v>29</v>
      </c>
      <c r="H226" s="30" t="s">
        <v>30</v>
      </c>
      <c r="I226" s="30" t="s">
        <v>30</v>
      </c>
      <c r="J226" s="30" t="s">
        <v>1071</v>
      </c>
      <c r="K226" s="30" t="s">
        <v>1071</v>
      </c>
      <c r="L226" s="30" t="s">
        <v>1131</v>
      </c>
      <c r="M226" s="46">
        <v>8.45</v>
      </c>
      <c r="N226" s="30" t="s">
        <v>33</v>
      </c>
      <c r="O226" s="30">
        <v>915</v>
      </c>
      <c r="P226" s="30" t="s">
        <v>1132</v>
      </c>
      <c r="Q226" s="30" t="s">
        <v>35</v>
      </c>
      <c r="R226" s="30" t="s">
        <v>1133</v>
      </c>
    </row>
    <row r="227" s="6" customFormat="1" ht="126" customHeight="1" spans="1:18">
      <c r="A227" s="30" t="s">
        <v>23</v>
      </c>
      <c r="B227" s="30" t="s">
        <v>24</v>
      </c>
      <c r="C227" s="30" t="s">
        <v>1134</v>
      </c>
      <c r="D227" s="30" t="s">
        <v>26</v>
      </c>
      <c r="E227" s="30" t="s">
        <v>27</v>
      </c>
      <c r="F227" s="30" t="s">
        <v>1135</v>
      </c>
      <c r="G227" s="30" t="s">
        <v>29</v>
      </c>
      <c r="H227" s="30" t="s">
        <v>30</v>
      </c>
      <c r="I227" s="30" t="s">
        <v>30</v>
      </c>
      <c r="J227" s="30" t="s">
        <v>1071</v>
      </c>
      <c r="K227" s="30" t="s">
        <v>1071</v>
      </c>
      <c r="L227" s="30" t="s">
        <v>1136</v>
      </c>
      <c r="M227" s="46">
        <v>22.76</v>
      </c>
      <c r="N227" s="30" t="s">
        <v>33</v>
      </c>
      <c r="O227" s="30">
        <v>525</v>
      </c>
      <c r="P227" s="30" t="s">
        <v>1137</v>
      </c>
      <c r="Q227" s="30" t="s">
        <v>35</v>
      </c>
      <c r="R227" s="30" t="s">
        <v>1079</v>
      </c>
    </row>
    <row r="228" s="6" customFormat="1" ht="126" customHeight="1" spans="1:18">
      <c r="A228" s="30" t="s">
        <v>23</v>
      </c>
      <c r="B228" s="30" t="s">
        <v>24</v>
      </c>
      <c r="C228" s="30" t="s">
        <v>1138</v>
      </c>
      <c r="D228" s="30" t="s">
        <v>26</v>
      </c>
      <c r="E228" s="30" t="s">
        <v>27</v>
      </c>
      <c r="F228" s="30" t="s">
        <v>1139</v>
      </c>
      <c r="G228" s="30" t="s">
        <v>29</v>
      </c>
      <c r="H228" s="30" t="s">
        <v>30</v>
      </c>
      <c r="I228" s="30" t="s">
        <v>30</v>
      </c>
      <c r="J228" s="30" t="s">
        <v>1071</v>
      </c>
      <c r="K228" s="30" t="s">
        <v>1071</v>
      </c>
      <c r="L228" s="30" t="s">
        <v>1140</v>
      </c>
      <c r="M228" s="46">
        <v>29.4</v>
      </c>
      <c r="N228" s="30" t="s">
        <v>33</v>
      </c>
      <c r="O228" s="30">
        <v>555</v>
      </c>
      <c r="P228" s="30" t="s">
        <v>1141</v>
      </c>
      <c r="Q228" s="30" t="s">
        <v>35</v>
      </c>
      <c r="R228" s="30" t="s">
        <v>1142</v>
      </c>
    </row>
    <row r="229" s="6" customFormat="1" ht="131" customHeight="1" spans="1:18">
      <c r="A229" s="30" t="s">
        <v>23</v>
      </c>
      <c r="B229" s="30" t="s">
        <v>24</v>
      </c>
      <c r="C229" s="30" t="s">
        <v>1143</v>
      </c>
      <c r="D229" s="30" t="s">
        <v>26</v>
      </c>
      <c r="E229" s="30" t="s">
        <v>27</v>
      </c>
      <c r="F229" s="30" t="s">
        <v>1144</v>
      </c>
      <c r="G229" s="30" t="s">
        <v>29</v>
      </c>
      <c r="H229" s="30" t="s">
        <v>30</v>
      </c>
      <c r="I229" s="30" t="s">
        <v>30</v>
      </c>
      <c r="J229" s="30" t="s">
        <v>1071</v>
      </c>
      <c r="K229" s="30" t="s">
        <v>1071</v>
      </c>
      <c r="L229" s="30" t="s">
        <v>1145</v>
      </c>
      <c r="M229" s="46">
        <v>12.25</v>
      </c>
      <c r="N229" s="30" t="s">
        <v>33</v>
      </c>
      <c r="O229" s="30">
        <v>470</v>
      </c>
      <c r="P229" s="30" t="s">
        <v>1146</v>
      </c>
      <c r="Q229" s="30" t="s">
        <v>35</v>
      </c>
      <c r="R229" s="30" t="s">
        <v>1147</v>
      </c>
    </row>
    <row r="230" s="6" customFormat="1" ht="131" customHeight="1" spans="1:18">
      <c r="A230" s="30" t="s">
        <v>23</v>
      </c>
      <c r="B230" s="30" t="s">
        <v>24</v>
      </c>
      <c r="C230" s="30" t="s">
        <v>1148</v>
      </c>
      <c r="D230" s="30" t="s">
        <v>26</v>
      </c>
      <c r="E230" s="30" t="s">
        <v>27</v>
      </c>
      <c r="F230" s="30" t="s">
        <v>1149</v>
      </c>
      <c r="G230" s="30" t="s">
        <v>29</v>
      </c>
      <c r="H230" s="30" t="s">
        <v>30</v>
      </c>
      <c r="I230" s="30" t="s">
        <v>30</v>
      </c>
      <c r="J230" s="30" t="s">
        <v>1071</v>
      </c>
      <c r="K230" s="30" t="s">
        <v>1071</v>
      </c>
      <c r="L230" s="30" t="s">
        <v>1150</v>
      </c>
      <c r="M230" s="46">
        <v>14.91</v>
      </c>
      <c r="N230" s="30" t="s">
        <v>33</v>
      </c>
      <c r="O230" s="30">
        <v>470</v>
      </c>
      <c r="P230" s="30" t="s">
        <v>1151</v>
      </c>
      <c r="Q230" s="30" t="s">
        <v>35</v>
      </c>
      <c r="R230" s="30" t="s">
        <v>1147</v>
      </c>
    </row>
    <row r="231" s="6" customFormat="1" ht="143" customHeight="1" spans="1:18">
      <c r="A231" s="30" t="s">
        <v>23</v>
      </c>
      <c r="B231" s="30" t="s">
        <v>24</v>
      </c>
      <c r="C231" s="30" t="s">
        <v>1152</v>
      </c>
      <c r="D231" s="30" t="s">
        <v>26</v>
      </c>
      <c r="E231" s="30" t="s">
        <v>27</v>
      </c>
      <c r="F231" s="30" t="s">
        <v>1153</v>
      </c>
      <c r="G231" s="30" t="s">
        <v>29</v>
      </c>
      <c r="H231" s="30" t="s">
        <v>30</v>
      </c>
      <c r="I231" s="30" t="s">
        <v>30</v>
      </c>
      <c r="J231" s="30" t="s">
        <v>1154</v>
      </c>
      <c r="K231" s="30" t="s">
        <v>1154</v>
      </c>
      <c r="L231" s="45" t="s">
        <v>1155</v>
      </c>
      <c r="M231" s="46">
        <v>29.28</v>
      </c>
      <c r="N231" s="48" t="s">
        <v>33</v>
      </c>
      <c r="O231" s="30">
        <v>284</v>
      </c>
      <c r="P231" s="30" t="s">
        <v>1156</v>
      </c>
      <c r="Q231" s="30" t="s">
        <v>35</v>
      </c>
      <c r="R231" s="45" t="s">
        <v>1157</v>
      </c>
    </row>
    <row r="232" s="6" customFormat="1" ht="143" customHeight="1" spans="1:18">
      <c r="A232" s="30" t="s">
        <v>23</v>
      </c>
      <c r="B232" s="30" t="s">
        <v>24</v>
      </c>
      <c r="C232" s="30" t="s">
        <v>1158</v>
      </c>
      <c r="D232" s="30" t="s">
        <v>26</v>
      </c>
      <c r="E232" s="30" t="s">
        <v>27</v>
      </c>
      <c r="F232" s="30" t="s">
        <v>1159</v>
      </c>
      <c r="G232" s="30" t="s">
        <v>29</v>
      </c>
      <c r="H232" s="30" t="s">
        <v>30</v>
      </c>
      <c r="I232" s="30" t="s">
        <v>30</v>
      </c>
      <c r="J232" s="30" t="s">
        <v>1154</v>
      </c>
      <c r="K232" s="30" t="s">
        <v>1154</v>
      </c>
      <c r="L232" s="45" t="s">
        <v>1160</v>
      </c>
      <c r="M232" s="46">
        <v>51.77</v>
      </c>
      <c r="N232" s="48" t="s">
        <v>33</v>
      </c>
      <c r="O232" s="30">
        <v>449</v>
      </c>
      <c r="P232" s="30" t="s">
        <v>1161</v>
      </c>
      <c r="Q232" s="30" t="s">
        <v>35</v>
      </c>
      <c r="R232" s="45" t="s">
        <v>1162</v>
      </c>
    </row>
    <row r="233" s="6" customFormat="1" ht="143" customHeight="1" spans="1:18">
      <c r="A233" s="30" t="s">
        <v>23</v>
      </c>
      <c r="B233" s="30" t="s">
        <v>24</v>
      </c>
      <c r="C233" s="30" t="s">
        <v>1163</v>
      </c>
      <c r="D233" s="30" t="s">
        <v>26</v>
      </c>
      <c r="E233" s="30" t="s">
        <v>27</v>
      </c>
      <c r="F233" s="30" t="s">
        <v>1164</v>
      </c>
      <c r="G233" s="30" t="s">
        <v>29</v>
      </c>
      <c r="H233" s="30" t="s">
        <v>30</v>
      </c>
      <c r="I233" s="30" t="s">
        <v>30</v>
      </c>
      <c r="J233" s="30" t="s">
        <v>1154</v>
      </c>
      <c r="K233" s="30" t="s">
        <v>1154</v>
      </c>
      <c r="L233" s="45" t="s">
        <v>1165</v>
      </c>
      <c r="M233" s="46">
        <v>26.46</v>
      </c>
      <c r="N233" s="48" t="s">
        <v>33</v>
      </c>
      <c r="O233" s="30">
        <v>377</v>
      </c>
      <c r="P233" s="30" t="s">
        <v>1166</v>
      </c>
      <c r="Q233" s="30" t="s">
        <v>35</v>
      </c>
      <c r="R233" s="45" t="s">
        <v>1167</v>
      </c>
    </row>
    <row r="234" s="6" customFormat="1" ht="143" customHeight="1" spans="1:18">
      <c r="A234" s="30" t="s">
        <v>23</v>
      </c>
      <c r="B234" s="30" t="s">
        <v>24</v>
      </c>
      <c r="C234" s="30" t="s">
        <v>1168</v>
      </c>
      <c r="D234" s="30" t="s">
        <v>26</v>
      </c>
      <c r="E234" s="30" t="s">
        <v>27</v>
      </c>
      <c r="F234" s="30" t="s">
        <v>1169</v>
      </c>
      <c r="G234" s="30" t="s">
        <v>29</v>
      </c>
      <c r="H234" s="30" t="s">
        <v>30</v>
      </c>
      <c r="I234" s="30" t="s">
        <v>30</v>
      </c>
      <c r="J234" s="30" t="s">
        <v>1154</v>
      </c>
      <c r="K234" s="30" t="s">
        <v>1154</v>
      </c>
      <c r="L234" s="45" t="s">
        <v>1170</v>
      </c>
      <c r="M234" s="46">
        <v>24.83</v>
      </c>
      <c r="N234" s="48" t="s">
        <v>33</v>
      </c>
      <c r="O234" s="30">
        <v>371</v>
      </c>
      <c r="P234" s="30" t="s">
        <v>1171</v>
      </c>
      <c r="Q234" s="30" t="s">
        <v>35</v>
      </c>
      <c r="R234" s="45" t="s">
        <v>226</v>
      </c>
    </row>
    <row r="235" s="6" customFormat="1" ht="143" customHeight="1" spans="1:18">
      <c r="A235" s="30" t="s">
        <v>23</v>
      </c>
      <c r="B235" s="30" t="s">
        <v>24</v>
      </c>
      <c r="C235" s="30" t="s">
        <v>1172</v>
      </c>
      <c r="D235" s="30" t="s">
        <v>26</v>
      </c>
      <c r="E235" s="30" t="s">
        <v>27</v>
      </c>
      <c r="F235" s="30" t="s">
        <v>1173</v>
      </c>
      <c r="G235" s="30" t="s">
        <v>29</v>
      </c>
      <c r="H235" s="30" t="s">
        <v>30</v>
      </c>
      <c r="I235" s="30" t="s">
        <v>30</v>
      </c>
      <c r="J235" s="30" t="s">
        <v>1154</v>
      </c>
      <c r="K235" s="30" t="s">
        <v>1154</v>
      </c>
      <c r="L235" s="45" t="s">
        <v>1174</v>
      </c>
      <c r="M235" s="46">
        <v>37.37</v>
      </c>
      <c r="N235" s="48" t="s">
        <v>33</v>
      </c>
      <c r="O235" s="30">
        <v>739</v>
      </c>
      <c r="P235" s="30" t="s">
        <v>1175</v>
      </c>
      <c r="Q235" s="30" t="s">
        <v>35</v>
      </c>
      <c r="R235" s="45" t="s">
        <v>1176</v>
      </c>
    </row>
    <row r="236" s="6" customFormat="1" ht="143" customHeight="1" spans="1:18">
      <c r="A236" s="30" t="s">
        <v>23</v>
      </c>
      <c r="B236" s="30" t="s">
        <v>24</v>
      </c>
      <c r="C236" s="30" t="s">
        <v>1177</v>
      </c>
      <c r="D236" s="30" t="s">
        <v>26</v>
      </c>
      <c r="E236" s="30" t="s">
        <v>27</v>
      </c>
      <c r="F236" s="30" t="s">
        <v>1178</v>
      </c>
      <c r="G236" s="30" t="s">
        <v>29</v>
      </c>
      <c r="H236" s="30" t="s">
        <v>30</v>
      </c>
      <c r="I236" s="30" t="s">
        <v>30</v>
      </c>
      <c r="J236" s="30" t="s">
        <v>1154</v>
      </c>
      <c r="K236" s="30" t="s">
        <v>1154</v>
      </c>
      <c r="L236" s="45" t="s">
        <v>1179</v>
      </c>
      <c r="M236" s="46">
        <v>22.14</v>
      </c>
      <c r="N236" s="48" t="s">
        <v>33</v>
      </c>
      <c r="O236" s="30">
        <v>285</v>
      </c>
      <c r="P236" s="30" t="s">
        <v>1180</v>
      </c>
      <c r="Q236" s="30" t="s">
        <v>35</v>
      </c>
      <c r="R236" s="45" t="s">
        <v>1181</v>
      </c>
    </row>
    <row r="237" s="6" customFormat="1" ht="143" customHeight="1" spans="1:18">
      <c r="A237" s="30" t="s">
        <v>23</v>
      </c>
      <c r="B237" s="30" t="s">
        <v>24</v>
      </c>
      <c r="C237" s="30" t="s">
        <v>1182</v>
      </c>
      <c r="D237" s="30" t="s">
        <v>26</v>
      </c>
      <c r="E237" s="30" t="s">
        <v>27</v>
      </c>
      <c r="F237" s="30" t="s">
        <v>1183</v>
      </c>
      <c r="G237" s="30" t="s">
        <v>29</v>
      </c>
      <c r="H237" s="30" t="s">
        <v>30</v>
      </c>
      <c r="I237" s="30" t="s">
        <v>30</v>
      </c>
      <c r="J237" s="30" t="s">
        <v>1154</v>
      </c>
      <c r="K237" s="30" t="s">
        <v>1154</v>
      </c>
      <c r="L237" s="45" t="s">
        <v>1184</v>
      </c>
      <c r="M237" s="46">
        <v>8.7</v>
      </c>
      <c r="N237" s="48" t="s">
        <v>33</v>
      </c>
      <c r="O237" s="30">
        <v>377</v>
      </c>
      <c r="P237" s="30" t="s">
        <v>1185</v>
      </c>
      <c r="Q237" s="30" t="s">
        <v>35</v>
      </c>
      <c r="R237" s="45" t="s">
        <v>1186</v>
      </c>
    </row>
    <row r="238" s="6" customFormat="1" ht="143" customHeight="1" spans="1:18">
      <c r="A238" s="30" t="s">
        <v>23</v>
      </c>
      <c r="B238" s="30" t="s">
        <v>24</v>
      </c>
      <c r="C238" s="30" t="s">
        <v>1187</v>
      </c>
      <c r="D238" s="30" t="s">
        <v>26</v>
      </c>
      <c r="E238" s="30" t="s">
        <v>27</v>
      </c>
      <c r="F238" s="30" t="s">
        <v>1188</v>
      </c>
      <c r="G238" s="30" t="s">
        <v>29</v>
      </c>
      <c r="H238" s="30" t="s">
        <v>30</v>
      </c>
      <c r="I238" s="30" t="s">
        <v>30</v>
      </c>
      <c r="J238" s="30" t="s">
        <v>1154</v>
      </c>
      <c r="K238" s="30" t="s">
        <v>1154</v>
      </c>
      <c r="L238" s="45" t="s">
        <v>1189</v>
      </c>
      <c r="M238" s="46">
        <v>5.55</v>
      </c>
      <c r="N238" s="48" t="s">
        <v>33</v>
      </c>
      <c r="O238" s="30">
        <v>189</v>
      </c>
      <c r="P238" s="30" t="s">
        <v>1190</v>
      </c>
      <c r="Q238" s="30" t="s">
        <v>35</v>
      </c>
      <c r="R238" s="45" t="s">
        <v>1191</v>
      </c>
    </row>
    <row r="239" s="7" customFormat="1" ht="35" customHeight="1" spans="1:18">
      <c r="A239" s="67" t="s">
        <v>1192</v>
      </c>
      <c r="B239" s="67"/>
      <c r="C239" s="67"/>
      <c r="D239" s="67">
        <v>1</v>
      </c>
      <c r="E239" s="67"/>
      <c r="F239" s="67"/>
      <c r="G239" s="67"/>
      <c r="H239" s="67"/>
      <c r="I239" s="67"/>
      <c r="J239" s="67"/>
      <c r="K239" s="67"/>
      <c r="L239" s="72"/>
      <c r="M239" s="73">
        <f>M240</f>
        <v>275.85</v>
      </c>
      <c r="N239" s="67"/>
      <c r="O239" s="67"/>
      <c r="P239" s="67"/>
      <c r="Q239" s="67"/>
      <c r="R239" s="88"/>
    </row>
    <row r="240" s="6" customFormat="1" ht="191" customHeight="1" spans="1:18">
      <c r="A240" s="31" t="s">
        <v>23</v>
      </c>
      <c r="B240" s="31" t="s">
        <v>24</v>
      </c>
      <c r="C240" s="68" t="s">
        <v>1193</v>
      </c>
      <c r="D240" s="31" t="s">
        <v>26</v>
      </c>
      <c r="E240" s="31" t="s">
        <v>27</v>
      </c>
      <c r="F240" s="31" t="s">
        <v>1194</v>
      </c>
      <c r="G240" s="31" t="s">
        <v>1195</v>
      </c>
      <c r="H240" s="31" t="s">
        <v>1196</v>
      </c>
      <c r="I240" s="31" t="s">
        <v>1196</v>
      </c>
      <c r="J240" s="31" t="s">
        <v>685</v>
      </c>
      <c r="K240" s="31" t="s">
        <v>685</v>
      </c>
      <c r="L240" s="74" t="s">
        <v>1197</v>
      </c>
      <c r="M240" s="58">
        <v>275.85</v>
      </c>
      <c r="N240" s="58" t="s">
        <v>33</v>
      </c>
      <c r="O240" s="31">
        <v>185</v>
      </c>
      <c r="P240" s="75" t="s">
        <v>1198</v>
      </c>
      <c r="Q240" s="31" t="s">
        <v>35</v>
      </c>
      <c r="R240" s="74" t="s">
        <v>1199</v>
      </c>
    </row>
    <row r="241" s="8" customFormat="1" ht="35" customHeight="1" spans="1:18">
      <c r="A241" s="67" t="s">
        <v>1200</v>
      </c>
      <c r="B241" s="67"/>
      <c r="C241" s="67"/>
      <c r="D241" s="67">
        <v>1</v>
      </c>
      <c r="E241" s="67"/>
      <c r="F241" s="67"/>
      <c r="G241" s="67"/>
      <c r="H241" s="67"/>
      <c r="I241" s="67"/>
      <c r="J241" s="67"/>
      <c r="K241" s="67"/>
      <c r="L241" s="72"/>
      <c r="M241" s="73">
        <f>M242</f>
        <v>100</v>
      </c>
      <c r="N241" s="73"/>
      <c r="O241" s="67"/>
      <c r="P241" s="76"/>
      <c r="Q241" s="67"/>
      <c r="R241" s="89"/>
    </row>
    <row r="242" s="6" customFormat="1" ht="117" customHeight="1" spans="1:18">
      <c r="A242" s="31" t="s">
        <v>23</v>
      </c>
      <c r="B242" s="31" t="s">
        <v>24</v>
      </c>
      <c r="C242" s="31" t="s">
        <v>1201</v>
      </c>
      <c r="D242" s="31" t="s">
        <v>26</v>
      </c>
      <c r="E242" s="31" t="s">
        <v>1202</v>
      </c>
      <c r="F242" s="31" t="s">
        <v>1203</v>
      </c>
      <c r="G242" s="31" t="s">
        <v>1204</v>
      </c>
      <c r="H242" s="31" t="s">
        <v>1205</v>
      </c>
      <c r="I242" s="31" t="s">
        <v>1205</v>
      </c>
      <c r="J242" s="31" t="s">
        <v>1206</v>
      </c>
      <c r="K242" s="31" t="s">
        <v>1206</v>
      </c>
      <c r="L242" s="77" t="s">
        <v>1207</v>
      </c>
      <c r="M242" s="58">
        <v>100</v>
      </c>
      <c r="N242" s="58" t="s">
        <v>33</v>
      </c>
      <c r="O242" s="78">
        <v>50</v>
      </c>
      <c r="P242" s="58" t="s">
        <v>1208</v>
      </c>
      <c r="Q242" s="58" t="s">
        <v>35</v>
      </c>
      <c r="R242" s="90" t="s">
        <v>1209</v>
      </c>
    </row>
    <row r="243" s="9" customFormat="1" ht="35" customHeight="1" spans="1:18">
      <c r="A243" s="69" t="s">
        <v>1210</v>
      </c>
      <c r="B243" s="69"/>
      <c r="C243" s="69"/>
      <c r="D243" s="69">
        <f>D244+D246+D251+D278</f>
        <v>37</v>
      </c>
      <c r="E243" s="69"/>
      <c r="F243" s="69"/>
      <c r="G243" s="69"/>
      <c r="H243" s="69"/>
      <c r="I243" s="69"/>
      <c r="J243" s="69"/>
      <c r="K243" s="69"/>
      <c r="L243" s="79"/>
      <c r="M243" s="80">
        <f>M244+M246+M251+M278</f>
        <v>11254.62</v>
      </c>
      <c r="N243" s="69"/>
      <c r="O243" s="69"/>
      <c r="P243" s="69"/>
      <c r="Q243" s="69"/>
      <c r="R243" s="79"/>
    </row>
    <row r="244" s="10" customFormat="1" ht="35" customHeight="1" spans="1:18">
      <c r="A244" s="67" t="s">
        <v>1211</v>
      </c>
      <c r="B244" s="67"/>
      <c r="C244" s="67"/>
      <c r="D244" s="67">
        <v>1</v>
      </c>
      <c r="E244" s="67"/>
      <c r="F244" s="67"/>
      <c r="G244" s="70"/>
      <c r="H244" s="67"/>
      <c r="I244" s="73"/>
      <c r="J244" s="73"/>
      <c r="K244" s="73"/>
      <c r="L244" s="72"/>
      <c r="M244" s="73">
        <f>M245</f>
        <v>450</v>
      </c>
      <c r="N244" s="73"/>
      <c r="O244" s="81"/>
      <c r="P244" s="81"/>
      <c r="Q244" s="91"/>
      <c r="R244" s="92"/>
    </row>
    <row r="245" s="1" customFormat="1" ht="93" customHeight="1" spans="1:18">
      <c r="A245" s="31" t="s">
        <v>23</v>
      </c>
      <c r="B245" s="31" t="s">
        <v>24</v>
      </c>
      <c r="C245" s="31" t="s">
        <v>1212</v>
      </c>
      <c r="D245" s="31" t="s">
        <v>1213</v>
      </c>
      <c r="E245" s="31" t="s">
        <v>27</v>
      </c>
      <c r="F245" s="31" t="s">
        <v>24</v>
      </c>
      <c r="G245" s="31" t="s">
        <v>1214</v>
      </c>
      <c r="H245" s="31" t="s">
        <v>1215</v>
      </c>
      <c r="I245" s="31" t="s">
        <v>1216</v>
      </c>
      <c r="J245" s="31" t="s">
        <v>1216</v>
      </c>
      <c r="K245" s="31" t="s">
        <v>1216</v>
      </c>
      <c r="L245" s="77" t="s">
        <v>1217</v>
      </c>
      <c r="M245" s="58">
        <v>450</v>
      </c>
      <c r="N245" s="58" t="s">
        <v>33</v>
      </c>
      <c r="O245" s="78">
        <v>3500</v>
      </c>
      <c r="P245" s="31" t="s">
        <v>1218</v>
      </c>
      <c r="Q245" s="31" t="s">
        <v>35</v>
      </c>
      <c r="R245" s="77" t="s">
        <v>1219</v>
      </c>
    </row>
    <row r="246" s="11" customFormat="1" ht="35" customHeight="1" spans="1:18">
      <c r="A246" s="29" t="s">
        <v>1220</v>
      </c>
      <c r="B246" s="29"/>
      <c r="C246" s="29"/>
      <c r="D246" s="29">
        <v>4</v>
      </c>
      <c r="E246" s="29"/>
      <c r="F246" s="29"/>
      <c r="G246" s="29"/>
      <c r="H246" s="29"/>
      <c r="I246" s="29"/>
      <c r="J246" s="29"/>
      <c r="K246" s="29"/>
      <c r="L246" s="29"/>
      <c r="M246" s="44">
        <f>SUM(M247:M250)</f>
        <v>175.27</v>
      </c>
      <c r="N246" s="29"/>
      <c r="O246" s="82"/>
      <c r="P246" s="29"/>
      <c r="Q246" s="29"/>
      <c r="R246" s="29"/>
    </row>
    <row r="247" s="12" customFormat="1" ht="133" customHeight="1" spans="1:18">
      <c r="A247" s="30" t="s">
        <v>23</v>
      </c>
      <c r="B247" s="30" t="s">
        <v>24</v>
      </c>
      <c r="C247" s="65" t="s">
        <v>1221</v>
      </c>
      <c r="D247" s="30" t="s">
        <v>1222</v>
      </c>
      <c r="E247" s="30" t="s">
        <v>27</v>
      </c>
      <c r="F247" s="30" t="s">
        <v>1223</v>
      </c>
      <c r="G247" s="65" t="s">
        <v>1195</v>
      </c>
      <c r="H247" s="71" t="s">
        <v>1215</v>
      </c>
      <c r="I247" s="71" t="s">
        <v>1215</v>
      </c>
      <c r="J247" s="30" t="s">
        <v>1224</v>
      </c>
      <c r="K247" s="30" t="s">
        <v>1224</v>
      </c>
      <c r="L247" s="71" t="s">
        <v>1225</v>
      </c>
      <c r="M247" s="46">
        <v>127.8</v>
      </c>
      <c r="N247" s="30" t="s">
        <v>33</v>
      </c>
      <c r="O247" s="65">
        <v>119</v>
      </c>
      <c r="P247" s="30" t="s">
        <v>1226</v>
      </c>
      <c r="Q247" s="30" t="s">
        <v>35</v>
      </c>
      <c r="R247" s="45" t="s">
        <v>1227</v>
      </c>
    </row>
    <row r="248" s="12" customFormat="1" ht="133" customHeight="1" spans="1:18">
      <c r="A248" s="30" t="s">
        <v>23</v>
      </c>
      <c r="B248" s="30" t="s">
        <v>24</v>
      </c>
      <c r="C248" s="30" t="s">
        <v>1228</v>
      </c>
      <c r="D248" s="30" t="s">
        <v>1222</v>
      </c>
      <c r="E248" s="30" t="s">
        <v>27</v>
      </c>
      <c r="F248" s="30" t="s">
        <v>1229</v>
      </c>
      <c r="G248" s="65" t="s">
        <v>1195</v>
      </c>
      <c r="H248" s="71" t="s">
        <v>1215</v>
      </c>
      <c r="I248" s="71" t="s">
        <v>1215</v>
      </c>
      <c r="J248" s="30" t="s">
        <v>162</v>
      </c>
      <c r="K248" s="30" t="s">
        <v>162</v>
      </c>
      <c r="L248" s="45" t="s">
        <v>1230</v>
      </c>
      <c r="M248" s="46">
        <v>9.84</v>
      </c>
      <c r="N248" s="30" t="s">
        <v>33</v>
      </c>
      <c r="O248" s="65">
        <v>464</v>
      </c>
      <c r="P248" s="30" t="s">
        <v>1231</v>
      </c>
      <c r="Q248" s="30" t="s">
        <v>35</v>
      </c>
      <c r="R248" s="45" t="s">
        <v>1232</v>
      </c>
    </row>
    <row r="249" s="12" customFormat="1" ht="133" customHeight="1" spans="1:18">
      <c r="A249" s="30" t="s">
        <v>23</v>
      </c>
      <c r="B249" s="30" t="s">
        <v>24</v>
      </c>
      <c r="C249" s="65" t="s">
        <v>1233</v>
      </c>
      <c r="D249" s="30" t="s">
        <v>1222</v>
      </c>
      <c r="E249" s="30" t="s">
        <v>27</v>
      </c>
      <c r="F249" s="30" t="s">
        <v>1234</v>
      </c>
      <c r="G249" s="65" t="s">
        <v>1195</v>
      </c>
      <c r="H249" s="71" t="s">
        <v>1215</v>
      </c>
      <c r="I249" s="71" t="s">
        <v>1215</v>
      </c>
      <c r="J249" s="30" t="s">
        <v>31</v>
      </c>
      <c r="K249" s="30" t="s">
        <v>31</v>
      </c>
      <c r="L249" s="83" t="s">
        <v>1235</v>
      </c>
      <c r="M249" s="46">
        <v>6.48</v>
      </c>
      <c r="N249" s="30" t="s">
        <v>33</v>
      </c>
      <c r="O249" s="65">
        <v>189</v>
      </c>
      <c r="P249" s="30" t="s">
        <v>1236</v>
      </c>
      <c r="Q249" s="30" t="s">
        <v>35</v>
      </c>
      <c r="R249" s="45" t="s">
        <v>1237</v>
      </c>
    </row>
    <row r="250" s="12" customFormat="1" ht="133" customHeight="1" spans="1:18">
      <c r="A250" s="30" t="s">
        <v>23</v>
      </c>
      <c r="B250" s="30" t="s">
        <v>24</v>
      </c>
      <c r="C250" s="30" t="s">
        <v>1238</v>
      </c>
      <c r="D250" s="30" t="s">
        <v>1222</v>
      </c>
      <c r="E250" s="30" t="s">
        <v>27</v>
      </c>
      <c r="F250" s="30" t="s">
        <v>1239</v>
      </c>
      <c r="G250" s="30" t="s">
        <v>1204</v>
      </c>
      <c r="H250" s="30" t="s">
        <v>1215</v>
      </c>
      <c r="I250" s="30" t="s">
        <v>1215</v>
      </c>
      <c r="J250" s="30" t="s">
        <v>626</v>
      </c>
      <c r="K250" s="30" t="s">
        <v>626</v>
      </c>
      <c r="L250" s="30" t="s">
        <v>1240</v>
      </c>
      <c r="M250" s="30">
        <v>31.15</v>
      </c>
      <c r="N250" s="30" t="s">
        <v>33</v>
      </c>
      <c r="O250" s="30">
        <v>926</v>
      </c>
      <c r="P250" s="30" t="s">
        <v>1241</v>
      </c>
      <c r="Q250" s="30" t="s">
        <v>35</v>
      </c>
      <c r="R250" s="45" t="s">
        <v>1242</v>
      </c>
    </row>
    <row r="251" s="11" customFormat="1" ht="42" customHeight="1" spans="1:18">
      <c r="A251" s="29" t="s">
        <v>1243</v>
      </c>
      <c r="B251" s="29"/>
      <c r="C251" s="29"/>
      <c r="D251" s="29">
        <v>26</v>
      </c>
      <c r="E251" s="29"/>
      <c r="F251" s="29"/>
      <c r="G251" s="29"/>
      <c r="H251" s="29"/>
      <c r="I251" s="29"/>
      <c r="J251" s="29"/>
      <c r="K251" s="29"/>
      <c r="L251" s="29"/>
      <c r="M251" s="44">
        <f>SUM(M252:M277)</f>
        <v>6399.35</v>
      </c>
      <c r="N251" s="29"/>
      <c r="O251" s="82"/>
      <c r="P251" s="29"/>
      <c r="Q251" s="29"/>
      <c r="R251" s="29"/>
    </row>
    <row r="252" s="12" customFormat="1" ht="397" customHeight="1" spans="1:18">
      <c r="A252" s="30" t="s">
        <v>23</v>
      </c>
      <c r="B252" s="30" t="s">
        <v>24</v>
      </c>
      <c r="C252" s="65" t="s">
        <v>1244</v>
      </c>
      <c r="D252" s="30" t="s">
        <v>1222</v>
      </c>
      <c r="E252" s="30" t="s">
        <v>27</v>
      </c>
      <c r="F252" s="65" t="s">
        <v>1245</v>
      </c>
      <c r="G252" s="65" t="s">
        <v>1195</v>
      </c>
      <c r="H252" s="71" t="s">
        <v>30</v>
      </c>
      <c r="I252" s="71" t="s">
        <v>1246</v>
      </c>
      <c r="J252" s="30" t="s">
        <v>1224</v>
      </c>
      <c r="K252" s="30" t="s">
        <v>1247</v>
      </c>
      <c r="L252" s="71" t="s">
        <v>1248</v>
      </c>
      <c r="M252" s="84">
        <v>369.55</v>
      </c>
      <c r="N252" s="30" t="s">
        <v>33</v>
      </c>
      <c r="O252" s="65">
        <v>119</v>
      </c>
      <c r="P252" s="85" t="s">
        <v>1249</v>
      </c>
      <c r="Q252" s="30" t="s">
        <v>35</v>
      </c>
      <c r="R252" s="45" t="s">
        <v>1250</v>
      </c>
    </row>
    <row r="253" s="13" customFormat="1" ht="397" customHeight="1" spans="1:18">
      <c r="A253" s="30" t="s">
        <v>23</v>
      </c>
      <c r="B253" s="30" t="s">
        <v>24</v>
      </c>
      <c r="C253" s="65" t="s">
        <v>1251</v>
      </c>
      <c r="D253" s="30" t="s">
        <v>1222</v>
      </c>
      <c r="E253" s="30" t="s">
        <v>27</v>
      </c>
      <c r="F253" s="65" t="s">
        <v>1252</v>
      </c>
      <c r="G253" s="65" t="s">
        <v>1195</v>
      </c>
      <c r="H253" s="71" t="s">
        <v>30</v>
      </c>
      <c r="I253" s="71" t="s">
        <v>1246</v>
      </c>
      <c r="J253" s="86" t="s">
        <v>1224</v>
      </c>
      <c r="K253" s="30" t="s">
        <v>1253</v>
      </c>
      <c r="L253" s="71" t="s">
        <v>1254</v>
      </c>
      <c r="M253" s="46">
        <v>233.76</v>
      </c>
      <c r="N253" s="30" t="s">
        <v>33</v>
      </c>
      <c r="O253" s="65">
        <v>119</v>
      </c>
      <c r="P253" s="85" t="s">
        <v>1255</v>
      </c>
      <c r="Q253" s="30" t="s">
        <v>35</v>
      </c>
      <c r="R253" s="45" t="s">
        <v>1250</v>
      </c>
    </row>
    <row r="254" s="13" customFormat="1" ht="397" customHeight="1" spans="1:18">
      <c r="A254" s="30" t="s">
        <v>23</v>
      </c>
      <c r="B254" s="30" t="s">
        <v>24</v>
      </c>
      <c r="C254" s="65" t="s">
        <v>1256</v>
      </c>
      <c r="D254" s="30" t="s">
        <v>1222</v>
      </c>
      <c r="E254" s="30" t="s">
        <v>27</v>
      </c>
      <c r="F254" s="65" t="s">
        <v>1257</v>
      </c>
      <c r="G254" s="65" t="s">
        <v>1195</v>
      </c>
      <c r="H254" s="71" t="s">
        <v>30</v>
      </c>
      <c r="I254" s="71" t="s">
        <v>1246</v>
      </c>
      <c r="J254" s="86" t="s">
        <v>1224</v>
      </c>
      <c r="K254" s="30" t="s">
        <v>1258</v>
      </c>
      <c r="L254" s="71" t="s">
        <v>1259</v>
      </c>
      <c r="M254" s="46">
        <v>133.98</v>
      </c>
      <c r="N254" s="30" t="s">
        <v>33</v>
      </c>
      <c r="O254" s="65">
        <v>119</v>
      </c>
      <c r="P254" s="85" t="s">
        <v>1260</v>
      </c>
      <c r="Q254" s="30" t="s">
        <v>35</v>
      </c>
      <c r="R254" s="45" t="s">
        <v>1250</v>
      </c>
    </row>
    <row r="255" s="13" customFormat="1" ht="397" customHeight="1" spans="1:18">
      <c r="A255" s="30" t="s">
        <v>23</v>
      </c>
      <c r="B255" s="30" t="s">
        <v>24</v>
      </c>
      <c r="C255" s="65" t="s">
        <v>1261</v>
      </c>
      <c r="D255" s="30" t="s">
        <v>1222</v>
      </c>
      <c r="E255" s="30" t="s">
        <v>27</v>
      </c>
      <c r="F255" s="65" t="s">
        <v>1223</v>
      </c>
      <c r="G255" s="65" t="s">
        <v>1195</v>
      </c>
      <c r="H255" s="71" t="s">
        <v>30</v>
      </c>
      <c r="I255" s="71" t="s">
        <v>1246</v>
      </c>
      <c r="J255" s="86" t="s">
        <v>1224</v>
      </c>
      <c r="K255" s="30" t="s">
        <v>1262</v>
      </c>
      <c r="L255" s="71" t="s">
        <v>1263</v>
      </c>
      <c r="M255" s="46">
        <v>97.68</v>
      </c>
      <c r="N255" s="30" t="s">
        <v>33</v>
      </c>
      <c r="O255" s="65">
        <v>119</v>
      </c>
      <c r="P255" s="85" t="s">
        <v>1264</v>
      </c>
      <c r="Q255" s="30" t="s">
        <v>35</v>
      </c>
      <c r="R255" s="45" t="s">
        <v>1250</v>
      </c>
    </row>
    <row r="256" s="13" customFormat="1" ht="409" customHeight="1" spans="1:18">
      <c r="A256" s="30" t="s">
        <v>23</v>
      </c>
      <c r="B256" s="30" t="s">
        <v>24</v>
      </c>
      <c r="C256" s="71" t="s">
        <v>1265</v>
      </c>
      <c r="D256" s="30" t="s">
        <v>1222</v>
      </c>
      <c r="E256" s="30" t="s">
        <v>27</v>
      </c>
      <c r="F256" s="65" t="s">
        <v>1266</v>
      </c>
      <c r="G256" s="65" t="s">
        <v>1195</v>
      </c>
      <c r="H256" s="71" t="s">
        <v>30</v>
      </c>
      <c r="I256" s="71" t="s">
        <v>1246</v>
      </c>
      <c r="J256" s="86" t="s">
        <v>31</v>
      </c>
      <c r="K256" s="45" t="s">
        <v>1267</v>
      </c>
      <c r="L256" s="87" t="s">
        <v>1268</v>
      </c>
      <c r="M256" s="46">
        <v>531.15</v>
      </c>
      <c r="N256" s="30" t="s">
        <v>33</v>
      </c>
      <c r="O256" s="65">
        <v>754</v>
      </c>
      <c r="P256" s="30" t="s">
        <v>1269</v>
      </c>
      <c r="Q256" s="30" t="s">
        <v>35</v>
      </c>
      <c r="R256" s="45" t="s">
        <v>1270</v>
      </c>
    </row>
    <row r="257" s="13" customFormat="1" ht="397" customHeight="1" spans="1:18">
      <c r="A257" s="30" t="s">
        <v>23</v>
      </c>
      <c r="B257" s="30" t="s">
        <v>24</v>
      </c>
      <c r="C257" s="30" t="s">
        <v>1271</v>
      </c>
      <c r="D257" s="30" t="s">
        <v>1222</v>
      </c>
      <c r="E257" s="30" t="s">
        <v>27</v>
      </c>
      <c r="F257" s="30" t="s">
        <v>95</v>
      </c>
      <c r="G257" s="65" t="s">
        <v>1195</v>
      </c>
      <c r="H257" s="71" t="s">
        <v>30</v>
      </c>
      <c r="I257" s="71" t="s">
        <v>1246</v>
      </c>
      <c r="J257" s="86" t="s">
        <v>70</v>
      </c>
      <c r="K257" s="86" t="s">
        <v>1272</v>
      </c>
      <c r="L257" s="71" t="s">
        <v>1273</v>
      </c>
      <c r="M257" s="46">
        <v>477.9</v>
      </c>
      <c r="N257" s="30" t="s">
        <v>33</v>
      </c>
      <c r="O257" s="65">
        <v>167</v>
      </c>
      <c r="P257" s="30" t="s">
        <v>1274</v>
      </c>
      <c r="Q257" s="30" t="s">
        <v>35</v>
      </c>
      <c r="R257" s="45" t="s">
        <v>1275</v>
      </c>
    </row>
    <row r="258" s="13" customFormat="1" ht="397" customHeight="1" spans="1:18">
      <c r="A258" s="30" t="s">
        <v>23</v>
      </c>
      <c r="B258" s="30" t="s">
        <v>24</v>
      </c>
      <c r="C258" s="71" t="s">
        <v>1276</v>
      </c>
      <c r="D258" s="30" t="s">
        <v>1222</v>
      </c>
      <c r="E258" s="30" t="s">
        <v>27</v>
      </c>
      <c r="F258" s="65" t="s">
        <v>1277</v>
      </c>
      <c r="G258" s="65" t="s">
        <v>1195</v>
      </c>
      <c r="H258" s="71" t="s">
        <v>30</v>
      </c>
      <c r="I258" s="71" t="s">
        <v>1246</v>
      </c>
      <c r="J258" s="99" t="s">
        <v>106</v>
      </c>
      <c r="K258" s="45" t="s">
        <v>1278</v>
      </c>
      <c r="L258" s="71" t="s">
        <v>1279</v>
      </c>
      <c r="M258" s="46">
        <v>76.73</v>
      </c>
      <c r="N258" s="30" t="s">
        <v>33</v>
      </c>
      <c r="O258" s="100">
        <v>190</v>
      </c>
      <c r="P258" s="30" t="s">
        <v>1280</v>
      </c>
      <c r="Q258" s="30" t="s">
        <v>35</v>
      </c>
      <c r="R258" s="45" t="s">
        <v>1281</v>
      </c>
    </row>
    <row r="259" s="13" customFormat="1" ht="397" customHeight="1" spans="1:18">
      <c r="A259" s="30" t="s">
        <v>23</v>
      </c>
      <c r="B259" s="30" t="s">
        <v>24</v>
      </c>
      <c r="C259" s="71" t="s">
        <v>1282</v>
      </c>
      <c r="D259" s="30" t="s">
        <v>1222</v>
      </c>
      <c r="E259" s="30" t="s">
        <v>27</v>
      </c>
      <c r="F259" s="65" t="s">
        <v>1229</v>
      </c>
      <c r="G259" s="65" t="s">
        <v>1195</v>
      </c>
      <c r="H259" s="71" t="s">
        <v>30</v>
      </c>
      <c r="I259" s="71" t="s">
        <v>1246</v>
      </c>
      <c r="J259" s="86" t="s">
        <v>162</v>
      </c>
      <c r="K259" s="30" t="s">
        <v>1283</v>
      </c>
      <c r="L259" s="71" t="s">
        <v>1284</v>
      </c>
      <c r="M259" s="46">
        <v>98.2</v>
      </c>
      <c r="N259" s="30" t="s">
        <v>33</v>
      </c>
      <c r="O259" s="65">
        <v>464</v>
      </c>
      <c r="P259" s="30" t="s">
        <v>1285</v>
      </c>
      <c r="Q259" s="30" t="s">
        <v>35</v>
      </c>
      <c r="R259" s="45" t="s">
        <v>1286</v>
      </c>
    </row>
    <row r="260" s="13" customFormat="1" ht="397" customHeight="1" spans="1:18">
      <c r="A260" s="30" t="s">
        <v>23</v>
      </c>
      <c r="B260" s="30" t="s">
        <v>24</v>
      </c>
      <c r="C260" s="71" t="s">
        <v>1287</v>
      </c>
      <c r="D260" s="30" t="s">
        <v>1222</v>
      </c>
      <c r="E260" s="30" t="s">
        <v>27</v>
      </c>
      <c r="F260" s="65" t="s">
        <v>1288</v>
      </c>
      <c r="G260" s="65" t="s">
        <v>1195</v>
      </c>
      <c r="H260" s="71" t="s">
        <v>30</v>
      </c>
      <c r="I260" s="71" t="s">
        <v>1246</v>
      </c>
      <c r="J260" s="86" t="s">
        <v>188</v>
      </c>
      <c r="K260" s="101" t="s">
        <v>1289</v>
      </c>
      <c r="L260" s="71" t="s">
        <v>1290</v>
      </c>
      <c r="M260" s="46">
        <v>136.08</v>
      </c>
      <c r="N260" s="30" t="s">
        <v>33</v>
      </c>
      <c r="O260" s="65">
        <v>305</v>
      </c>
      <c r="P260" s="30" t="s">
        <v>1291</v>
      </c>
      <c r="Q260" s="30" t="s">
        <v>35</v>
      </c>
      <c r="R260" s="45" t="s">
        <v>1292</v>
      </c>
    </row>
    <row r="261" s="13" customFormat="1" ht="397" customHeight="1" spans="1:18">
      <c r="A261" s="30" t="s">
        <v>23</v>
      </c>
      <c r="B261" s="30" t="s">
        <v>24</v>
      </c>
      <c r="C261" s="71" t="s">
        <v>1293</v>
      </c>
      <c r="D261" s="30" t="s">
        <v>1222</v>
      </c>
      <c r="E261" s="30" t="s">
        <v>27</v>
      </c>
      <c r="F261" s="65" t="s">
        <v>1294</v>
      </c>
      <c r="G261" s="65" t="s">
        <v>1195</v>
      </c>
      <c r="H261" s="71" t="s">
        <v>30</v>
      </c>
      <c r="I261" s="71" t="s">
        <v>1246</v>
      </c>
      <c r="J261" s="86" t="s">
        <v>188</v>
      </c>
      <c r="K261" s="45" t="s">
        <v>1295</v>
      </c>
      <c r="L261" s="71" t="s">
        <v>1296</v>
      </c>
      <c r="M261" s="46">
        <v>151.2</v>
      </c>
      <c r="N261" s="30" t="s">
        <v>33</v>
      </c>
      <c r="O261" s="65">
        <v>374</v>
      </c>
      <c r="P261" s="30" t="s">
        <v>1297</v>
      </c>
      <c r="Q261" s="30" t="s">
        <v>35</v>
      </c>
      <c r="R261" s="45" t="s">
        <v>1298</v>
      </c>
    </row>
    <row r="262" s="13" customFormat="1" ht="397" customHeight="1" spans="1:18">
      <c r="A262" s="30" t="s">
        <v>23</v>
      </c>
      <c r="B262" s="30" t="s">
        <v>24</v>
      </c>
      <c r="C262" s="71" t="s">
        <v>1299</v>
      </c>
      <c r="D262" s="30" t="s">
        <v>1222</v>
      </c>
      <c r="E262" s="30" t="s">
        <v>27</v>
      </c>
      <c r="F262" s="65" t="s">
        <v>294</v>
      </c>
      <c r="G262" s="65" t="s">
        <v>1195</v>
      </c>
      <c r="H262" s="71" t="s">
        <v>30</v>
      </c>
      <c r="I262" s="71" t="s">
        <v>1246</v>
      </c>
      <c r="J262" s="86" t="s">
        <v>254</v>
      </c>
      <c r="K262" s="45" t="s">
        <v>1300</v>
      </c>
      <c r="L262" s="71" t="s">
        <v>1301</v>
      </c>
      <c r="M262" s="46">
        <v>465.6</v>
      </c>
      <c r="N262" s="30" t="s">
        <v>33</v>
      </c>
      <c r="O262" s="65">
        <v>973</v>
      </c>
      <c r="P262" s="30" t="s">
        <v>1302</v>
      </c>
      <c r="Q262" s="30" t="s">
        <v>35</v>
      </c>
      <c r="R262" s="45" t="s">
        <v>1303</v>
      </c>
    </row>
    <row r="263" s="13" customFormat="1" ht="397" customHeight="1" spans="1:18">
      <c r="A263" s="30" t="s">
        <v>23</v>
      </c>
      <c r="B263" s="30" t="s">
        <v>24</v>
      </c>
      <c r="C263" s="71" t="s">
        <v>1304</v>
      </c>
      <c r="D263" s="30" t="s">
        <v>1222</v>
      </c>
      <c r="E263" s="30" t="s">
        <v>27</v>
      </c>
      <c r="F263" s="65" t="s">
        <v>1305</v>
      </c>
      <c r="G263" s="65" t="s">
        <v>1195</v>
      </c>
      <c r="H263" s="71" t="s">
        <v>30</v>
      </c>
      <c r="I263" s="71" t="s">
        <v>1246</v>
      </c>
      <c r="J263" s="86" t="s">
        <v>254</v>
      </c>
      <c r="K263" s="45" t="s">
        <v>1306</v>
      </c>
      <c r="L263" s="71" t="s">
        <v>1307</v>
      </c>
      <c r="M263" s="46">
        <v>149.53</v>
      </c>
      <c r="N263" s="30" t="s">
        <v>33</v>
      </c>
      <c r="O263" s="65">
        <v>973</v>
      </c>
      <c r="P263" s="30" t="s">
        <v>1308</v>
      </c>
      <c r="Q263" s="30" t="s">
        <v>35</v>
      </c>
      <c r="R263" s="45" t="s">
        <v>1303</v>
      </c>
    </row>
    <row r="264" s="13" customFormat="1" ht="397" customHeight="1" spans="1:18">
      <c r="A264" s="30" t="s">
        <v>23</v>
      </c>
      <c r="B264" s="30" t="s">
        <v>24</v>
      </c>
      <c r="C264" s="71" t="s">
        <v>1309</v>
      </c>
      <c r="D264" s="30" t="s">
        <v>1222</v>
      </c>
      <c r="E264" s="30" t="s">
        <v>27</v>
      </c>
      <c r="F264" s="65" t="s">
        <v>1310</v>
      </c>
      <c r="G264" s="65" t="s">
        <v>1195</v>
      </c>
      <c r="H264" s="71" t="s">
        <v>30</v>
      </c>
      <c r="I264" s="71" t="s">
        <v>1246</v>
      </c>
      <c r="J264" s="86" t="s">
        <v>254</v>
      </c>
      <c r="K264" s="71" t="s">
        <v>1311</v>
      </c>
      <c r="L264" s="71" t="s">
        <v>1312</v>
      </c>
      <c r="M264" s="63">
        <v>145.56</v>
      </c>
      <c r="N264" s="30" t="s">
        <v>33</v>
      </c>
      <c r="O264" s="100">
        <v>410</v>
      </c>
      <c r="P264" s="30" t="s">
        <v>1313</v>
      </c>
      <c r="Q264" s="30" t="s">
        <v>35</v>
      </c>
      <c r="R264" s="45" t="s">
        <v>1314</v>
      </c>
    </row>
    <row r="265" s="13" customFormat="1" ht="397" customHeight="1" spans="1:18">
      <c r="A265" s="30" t="s">
        <v>23</v>
      </c>
      <c r="B265" s="30" t="s">
        <v>24</v>
      </c>
      <c r="C265" s="71" t="s">
        <v>1315</v>
      </c>
      <c r="D265" s="30" t="s">
        <v>1222</v>
      </c>
      <c r="E265" s="30" t="s">
        <v>27</v>
      </c>
      <c r="F265" s="65" t="s">
        <v>1316</v>
      </c>
      <c r="G265" s="65" t="s">
        <v>1195</v>
      </c>
      <c r="H265" s="71" t="s">
        <v>30</v>
      </c>
      <c r="I265" s="71" t="s">
        <v>1246</v>
      </c>
      <c r="J265" s="86" t="s">
        <v>254</v>
      </c>
      <c r="K265" s="45" t="s">
        <v>1317</v>
      </c>
      <c r="L265" s="71" t="s">
        <v>1318</v>
      </c>
      <c r="M265" s="63">
        <v>141.64</v>
      </c>
      <c r="N265" s="30" t="s">
        <v>33</v>
      </c>
      <c r="O265" s="100">
        <v>511</v>
      </c>
      <c r="P265" s="30" t="s">
        <v>1319</v>
      </c>
      <c r="Q265" s="30" t="s">
        <v>35</v>
      </c>
      <c r="R265" s="45" t="s">
        <v>1320</v>
      </c>
    </row>
    <row r="266" s="13" customFormat="1" ht="397" customHeight="1" spans="1:18">
      <c r="A266" s="30" t="s">
        <v>23</v>
      </c>
      <c r="B266" s="30" t="s">
        <v>24</v>
      </c>
      <c r="C266" s="30" t="s">
        <v>1321</v>
      </c>
      <c r="D266" s="30" t="s">
        <v>1222</v>
      </c>
      <c r="E266" s="30" t="s">
        <v>27</v>
      </c>
      <c r="F266" s="30" t="s">
        <v>1322</v>
      </c>
      <c r="G266" s="65" t="s">
        <v>1195</v>
      </c>
      <c r="H266" s="71" t="s">
        <v>30</v>
      </c>
      <c r="I266" s="71" t="s">
        <v>1246</v>
      </c>
      <c r="J266" s="86" t="s">
        <v>443</v>
      </c>
      <c r="K266" s="86" t="s">
        <v>1323</v>
      </c>
      <c r="L266" s="71" t="s">
        <v>1324</v>
      </c>
      <c r="M266" s="63">
        <v>123.64</v>
      </c>
      <c r="N266" s="30" t="s">
        <v>33</v>
      </c>
      <c r="O266" s="100">
        <v>682</v>
      </c>
      <c r="P266" s="30" t="s">
        <v>1325</v>
      </c>
      <c r="Q266" s="30" t="s">
        <v>35</v>
      </c>
      <c r="R266" s="45" t="s">
        <v>1326</v>
      </c>
    </row>
    <row r="267" s="13" customFormat="1" ht="397" customHeight="1" spans="1:18">
      <c r="A267" s="30" t="s">
        <v>23</v>
      </c>
      <c r="B267" s="30" t="s">
        <v>24</v>
      </c>
      <c r="C267" s="71" t="s">
        <v>1327</v>
      </c>
      <c r="D267" s="30" t="s">
        <v>1222</v>
      </c>
      <c r="E267" s="30" t="s">
        <v>27</v>
      </c>
      <c r="F267" s="65" t="s">
        <v>1328</v>
      </c>
      <c r="G267" s="65" t="s">
        <v>1195</v>
      </c>
      <c r="H267" s="71" t="s">
        <v>30</v>
      </c>
      <c r="I267" s="71" t="s">
        <v>1246</v>
      </c>
      <c r="J267" s="86" t="s">
        <v>580</v>
      </c>
      <c r="K267" s="45" t="s">
        <v>1329</v>
      </c>
      <c r="L267" s="71" t="s">
        <v>1330</v>
      </c>
      <c r="M267" s="63">
        <v>666.07</v>
      </c>
      <c r="N267" s="30" t="s">
        <v>33</v>
      </c>
      <c r="O267" s="100">
        <v>1222</v>
      </c>
      <c r="P267" s="30" t="s">
        <v>1331</v>
      </c>
      <c r="Q267" s="30" t="s">
        <v>35</v>
      </c>
      <c r="R267" s="45" t="s">
        <v>1332</v>
      </c>
    </row>
    <row r="268" s="13" customFormat="1" ht="397" customHeight="1" spans="1:18">
      <c r="A268" s="30" t="s">
        <v>23</v>
      </c>
      <c r="B268" s="30" t="s">
        <v>24</v>
      </c>
      <c r="C268" s="86" t="s">
        <v>1333</v>
      </c>
      <c r="D268" s="30" t="s">
        <v>1222</v>
      </c>
      <c r="E268" s="30" t="s">
        <v>27</v>
      </c>
      <c r="F268" s="65" t="s">
        <v>595</v>
      </c>
      <c r="G268" s="65" t="s">
        <v>1195</v>
      </c>
      <c r="H268" s="71" t="s">
        <v>30</v>
      </c>
      <c r="I268" s="71" t="s">
        <v>1246</v>
      </c>
      <c r="J268" s="86" t="s">
        <v>580</v>
      </c>
      <c r="K268" s="86" t="s">
        <v>1334</v>
      </c>
      <c r="L268" s="71" t="s">
        <v>1335</v>
      </c>
      <c r="M268" s="63">
        <v>159.61</v>
      </c>
      <c r="N268" s="30" t="s">
        <v>33</v>
      </c>
      <c r="O268" s="100">
        <v>628</v>
      </c>
      <c r="P268" s="30" t="s">
        <v>1336</v>
      </c>
      <c r="Q268" s="30" t="s">
        <v>35</v>
      </c>
      <c r="R268" s="45" t="s">
        <v>1337</v>
      </c>
    </row>
    <row r="269" s="13" customFormat="1" ht="397" customHeight="1" spans="1:18">
      <c r="A269" s="30" t="s">
        <v>23</v>
      </c>
      <c r="B269" s="30" t="s">
        <v>24</v>
      </c>
      <c r="C269" s="71" t="s">
        <v>1338</v>
      </c>
      <c r="D269" s="30" t="s">
        <v>1222</v>
      </c>
      <c r="E269" s="30" t="s">
        <v>27</v>
      </c>
      <c r="F269" s="65" t="s">
        <v>1339</v>
      </c>
      <c r="G269" s="65" t="s">
        <v>1195</v>
      </c>
      <c r="H269" s="71" t="s">
        <v>30</v>
      </c>
      <c r="I269" s="71" t="s">
        <v>1246</v>
      </c>
      <c r="J269" s="86" t="s">
        <v>580</v>
      </c>
      <c r="K269" s="45" t="s">
        <v>1340</v>
      </c>
      <c r="L269" s="71" t="s">
        <v>1341</v>
      </c>
      <c r="M269" s="63">
        <v>190.16</v>
      </c>
      <c r="N269" s="30" t="s">
        <v>33</v>
      </c>
      <c r="O269" s="100">
        <v>1003</v>
      </c>
      <c r="P269" s="30" t="s">
        <v>1342</v>
      </c>
      <c r="Q269" s="30" t="s">
        <v>35</v>
      </c>
      <c r="R269" s="45" t="s">
        <v>1343</v>
      </c>
    </row>
    <row r="270" s="13" customFormat="1" ht="397" customHeight="1" spans="1:18">
      <c r="A270" s="30" t="s">
        <v>23</v>
      </c>
      <c r="B270" s="30" t="s">
        <v>24</v>
      </c>
      <c r="C270" s="71" t="s">
        <v>1344</v>
      </c>
      <c r="D270" s="30" t="s">
        <v>1222</v>
      </c>
      <c r="E270" s="30" t="s">
        <v>27</v>
      </c>
      <c r="F270" s="30" t="s">
        <v>1345</v>
      </c>
      <c r="G270" s="65" t="s">
        <v>1195</v>
      </c>
      <c r="H270" s="71" t="s">
        <v>30</v>
      </c>
      <c r="I270" s="71" t="s">
        <v>1246</v>
      </c>
      <c r="J270" s="86" t="s">
        <v>626</v>
      </c>
      <c r="K270" s="86" t="s">
        <v>1346</v>
      </c>
      <c r="L270" s="102" t="s">
        <v>1347</v>
      </c>
      <c r="M270" s="63">
        <v>127.44</v>
      </c>
      <c r="N270" s="30" t="s">
        <v>33</v>
      </c>
      <c r="O270" s="100">
        <v>706</v>
      </c>
      <c r="P270" s="30" t="s">
        <v>1348</v>
      </c>
      <c r="Q270" s="30" t="s">
        <v>35</v>
      </c>
      <c r="R270" s="45" t="s">
        <v>1349</v>
      </c>
    </row>
    <row r="271" s="13" customFormat="1" ht="397" customHeight="1" spans="1:18">
      <c r="A271" s="30" t="s">
        <v>23</v>
      </c>
      <c r="B271" s="30" t="s">
        <v>24</v>
      </c>
      <c r="C271" s="86" t="s">
        <v>1350</v>
      </c>
      <c r="D271" s="30" t="s">
        <v>1222</v>
      </c>
      <c r="E271" s="30" t="s">
        <v>27</v>
      </c>
      <c r="F271" s="30" t="s">
        <v>1239</v>
      </c>
      <c r="G271" s="65" t="s">
        <v>1195</v>
      </c>
      <c r="H271" s="71" t="s">
        <v>30</v>
      </c>
      <c r="I271" s="71" t="s">
        <v>1246</v>
      </c>
      <c r="J271" s="86" t="s">
        <v>626</v>
      </c>
      <c r="K271" s="30" t="s">
        <v>1351</v>
      </c>
      <c r="L271" s="71" t="s">
        <v>1352</v>
      </c>
      <c r="M271" s="63">
        <v>321.39</v>
      </c>
      <c r="N271" s="30" t="s">
        <v>33</v>
      </c>
      <c r="O271" s="100">
        <v>350</v>
      </c>
      <c r="P271" s="30" t="s">
        <v>1353</v>
      </c>
      <c r="Q271" s="30" t="s">
        <v>35</v>
      </c>
      <c r="R271" s="45" t="s">
        <v>1354</v>
      </c>
    </row>
    <row r="272" s="13" customFormat="1" ht="397" customHeight="1" spans="1:18">
      <c r="A272" s="30" t="s">
        <v>23</v>
      </c>
      <c r="B272" s="30" t="s">
        <v>24</v>
      </c>
      <c r="C272" s="45" t="s">
        <v>1355</v>
      </c>
      <c r="D272" s="30" t="s">
        <v>1222</v>
      </c>
      <c r="E272" s="30" t="s">
        <v>27</v>
      </c>
      <c r="F272" s="30" t="s">
        <v>1356</v>
      </c>
      <c r="G272" s="65" t="s">
        <v>1195</v>
      </c>
      <c r="H272" s="71" t="s">
        <v>30</v>
      </c>
      <c r="I272" s="71" t="s">
        <v>1246</v>
      </c>
      <c r="J272" s="86" t="s">
        <v>781</v>
      </c>
      <c r="K272" s="45" t="s">
        <v>1357</v>
      </c>
      <c r="L272" s="71" t="s">
        <v>1358</v>
      </c>
      <c r="M272" s="63">
        <v>643.69</v>
      </c>
      <c r="N272" s="30" t="s">
        <v>33</v>
      </c>
      <c r="O272" s="100">
        <v>735</v>
      </c>
      <c r="P272" s="30" t="s">
        <v>1359</v>
      </c>
      <c r="Q272" s="30" t="s">
        <v>35</v>
      </c>
      <c r="R272" s="45" t="s">
        <v>1292</v>
      </c>
    </row>
    <row r="273" s="13" customFormat="1" ht="397" customHeight="1" spans="1:18">
      <c r="A273" s="30" t="s">
        <v>23</v>
      </c>
      <c r="B273" s="30" t="s">
        <v>24</v>
      </c>
      <c r="C273" s="45" t="s">
        <v>1360</v>
      </c>
      <c r="D273" s="30" t="s">
        <v>1222</v>
      </c>
      <c r="E273" s="30" t="s">
        <v>27</v>
      </c>
      <c r="F273" s="30" t="s">
        <v>1361</v>
      </c>
      <c r="G273" s="65" t="s">
        <v>1195</v>
      </c>
      <c r="H273" s="71" t="s">
        <v>30</v>
      </c>
      <c r="I273" s="71" t="s">
        <v>1246</v>
      </c>
      <c r="J273" s="86" t="s">
        <v>781</v>
      </c>
      <c r="K273" s="45" t="s">
        <v>1357</v>
      </c>
      <c r="L273" s="71" t="s">
        <v>1362</v>
      </c>
      <c r="M273" s="63">
        <v>244.38</v>
      </c>
      <c r="N273" s="30" t="s">
        <v>33</v>
      </c>
      <c r="O273" s="100">
        <v>320</v>
      </c>
      <c r="P273" s="30" t="s">
        <v>1363</v>
      </c>
      <c r="Q273" s="30" t="s">
        <v>35</v>
      </c>
      <c r="R273" s="45" t="s">
        <v>1364</v>
      </c>
    </row>
    <row r="274" s="13" customFormat="1" ht="397" customHeight="1" spans="1:18">
      <c r="A274" s="30" t="s">
        <v>23</v>
      </c>
      <c r="B274" s="30" t="s">
        <v>24</v>
      </c>
      <c r="C274" s="45" t="s">
        <v>1365</v>
      </c>
      <c r="D274" s="30" t="s">
        <v>1222</v>
      </c>
      <c r="E274" s="30" t="s">
        <v>27</v>
      </c>
      <c r="F274" s="30" t="s">
        <v>1366</v>
      </c>
      <c r="G274" s="65" t="s">
        <v>1195</v>
      </c>
      <c r="H274" s="71" t="s">
        <v>30</v>
      </c>
      <c r="I274" s="71" t="s">
        <v>1246</v>
      </c>
      <c r="J274" s="86" t="s">
        <v>781</v>
      </c>
      <c r="K274" s="45" t="s">
        <v>1357</v>
      </c>
      <c r="L274" s="71" t="s">
        <v>1367</v>
      </c>
      <c r="M274" s="63">
        <v>109.16</v>
      </c>
      <c r="N274" s="30" t="s">
        <v>33</v>
      </c>
      <c r="O274" s="100">
        <v>158</v>
      </c>
      <c r="P274" s="30" t="s">
        <v>1368</v>
      </c>
      <c r="Q274" s="30" t="s">
        <v>35</v>
      </c>
      <c r="R274" s="45" t="s">
        <v>1369</v>
      </c>
    </row>
    <row r="275" s="13" customFormat="1" ht="397" customHeight="1" spans="1:18">
      <c r="A275" s="30" t="s">
        <v>23</v>
      </c>
      <c r="B275" s="30" t="s">
        <v>24</v>
      </c>
      <c r="C275" s="45" t="s">
        <v>1370</v>
      </c>
      <c r="D275" s="30" t="s">
        <v>1222</v>
      </c>
      <c r="E275" s="30" t="s">
        <v>27</v>
      </c>
      <c r="F275" s="30" t="s">
        <v>1371</v>
      </c>
      <c r="G275" s="65" t="s">
        <v>1195</v>
      </c>
      <c r="H275" s="71" t="s">
        <v>30</v>
      </c>
      <c r="I275" s="71" t="s">
        <v>1246</v>
      </c>
      <c r="J275" s="86" t="s">
        <v>781</v>
      </c>
      <c r="K275" s="45" t="s">
        <v>1372</v>
      </c>
      <c r="L275" s="71" t="s">
        <v>1373</v>
      </c>
      <c r="M275" s="63">
        <v>340.05</v>
      </c>
      <c r="N275" s="30" t="s">
        <v>33</v>
      </c>
      <c r="O275" s="100">
        <v>965</v>
      </c>
      <c r="P275" s="30" t="s">
        <v>1374</v>
      </c>
      <c r="Q275" s="30" t="s">
        <v>35</v>
      </c>
      <c r="R275" s="45" t="s">
        <v>1375</v>
      </c>
    </row>
    <row r="276" s="13" customFormat="1" ht="397" customHeight="1" spans="1:18">
      <c r="A276" s="30" t="s">
        <v>23</v>
      </c>
      <c r="B276" s="30" t="s">
        <v>24</v>
      </c>
      <c r="C276" s="71" t="s">
        <v>1376</v>
      </c>
      <c r="D276" s="30" t="s">
        <v>1222</v>
      </c>
      <c r="E276" s="30" t="s">
        <v>27</v>
      </c>
      <c r="F276" s="65" t="s">
        <v>1377</v>
      </c>
      <c r="G276" s="65" t="s">
        <v>1195</v>
      </c>
      <c r="H276" s="71" t="s">
        <v>30</v>
      </c>
      <c r="I276" s="71" t="s">
        <v>1246</v>
      </c>
      <c r="J276" s="86" t="s">
        <v>1071</v>
      </c>
      <c r="K276" s="45" t="s">
        <v>1378</v>
      </c>
      <c r="L276" s="71" t="s">
        <v>1379</v>
      </c>
      <c r="M276" s="63">
        <v>232.05</v>
      </c>
      <c r="N276" s="30" t="s">
        <v>33</v>
      </c>
      <c r="O276" s="100">
        <v>403</v>
      </c>
      <c r="P276" s="30" t="s">
        <v>1380</v>
      </c>
      <c r="Q276" s="30" t="s">
        <v>35</v>
      </c>
      <c r="R276" s="45" t="s">
        <v>1381</v>
      </c>
    </row>
    <row r="277" s="13" customFormat="1" ht="397" customHeight="1" spans="1:18">
      <c r="A277" s="30" t="s">
        <v>23</v>
      </c>
      <c r="B277" s="30" t="s">
        <v>24</v>
      </c>
      <c r="C277" s="71" t="s">
        <v>1382</v>
      </c>
      <c r="D277" s="30" t="s">
        <v>1222</v>
      </c>
      <c r="E277" s="30" t="s">
        <v>27</v>
      </c>
      <c r="F277" s="65" t="s">
        <v>1383</v>
      </c>
      <c r="G277" s="65" t="s">
        <v>1195</v>
      </c>
      <c r="H277" s="71" t="s">
        <v>30</v>
      </c>
      <c r="I277" s="71" t="s">
        <v>1246</v>
      </c>
      <c r="J277" s="86" t="s">
        <v>1071</v>
      </c>
      <c r="K277" s="45" t="s">
        <v>1384</v>
      </c>
      <c r="L277" s="71" t="s">
        <v>1385</v>
      </c>
      <c r="M277" s="63">
        <v>33.15</v>
      </c>
      <c r="N277" s="30" t="s">
        <v>33</v>
      </c>
      <c r="O277" s="100">
        <v>542</v>
      </c>
      <c r="P277" s="30" t="s">
        <v>1386</v>
      </c>
      <c r="Q277" s="30" t="s">
        <v>35</v>
      </c>
      <c r="R277" s="45" t="s">
        <v>1387</v>
      </c>
    </row>
    <row r="278" s="14" customFormat="1" ht="41" customHeight="1" spans="1:18">
      <c r="A278" s="67" t="s">
        <v>1388</v>
      </c>
      <c r="B278" s="81"/>
      <c r="C278" s="81"/>
      <c r="D278" s="81">
        <v>6</v>
      </c>
      <c r="E278" s="93"/>
      <c r="F278" s="93"/>
      <c r="G278" s="93"/>
      <c r="H278" s="93"/>
      <c r="I278" s="93"/>
      <c r="J278" s="103"/>
      <c r="K278" s="103"/>
      <c r="L278" s="93"/>
      <c r="M278" s="104">
        <f>SUM(M279:M284)</f>
        <v>4230</v>
      </c>
      <c r="N278" s="81"/>
      <c r="O278" s="105"/>
      <c r="P278" s="67"/>
      <c r="Q278" s="93"/>
      <c r="R278" s="93"/>
    </row>
    <row r="279" s="13" customFormat="1" ht="397" customHeight="1" spans="1:18">
      <c r="A279" s="30" t="s">
        <v>23</v>
      </c>
      <c r="B279" s="30" t="s">
        <v>24</v>
      </c>
      <c r="C279" s="45" t="s">
        <v>1389</v>
      </c>
      <c r="D279" s="30" t="s">
        <v>1222</v>
      </c>
      <c r="E279" s="30" t="s">
        <v>27</v>
      </c>
      <c r="F279" s="71" t="s">
        <v>1277</v>
      </c>
      <c r="G279" s="65" t="s">
        <v>1195</v>
      </c>
      <c r="H279" s="30" t="s">
        <v>1215</v>
      </c>
      <c r="I279" s="30" t="s">
        <v>1215</v>
      </c>
      <c r="J279" s="86" t="s">
        <v>106</v>
      </c>
      <c r="K279" s="30" t="s">
        <v>1278</v>
      </c>
      <c r="L279" s="30" t="s">
        <v>1390</v>
      </c>
      <c r="M279" s="46">
        <v>320</v>
      </c>
      <c r="N279" s="30" t="s">
        <v>33</v>
      </c>
      <c r="O279" s="100">
        <v>715</v>
      </c>
      <c r="P279" s="30" t="s">
        <v>1391</v>
      </c>
      <c r="Q279" s="30" t="s">
        <v>35</v>
      </c>
      <c r="R279" s="45" t="s">
        <v>1392</v>
      </c>
    </row>
    <row r="280" s="13" customFormat="1" ht="397" customHeight="1" spans="1:18">
      <c r="A280" s="30" t="s">
        <v>23</v>
      </c>
      <c r="B280" s="30" t="s">
        <v>24</v>
      </c>
      <c r="C280" s="45" t="s">
        <v>1393</v>
      </c>
      <c r="D280" s="30" t="s">
        <v>1222</v>
      </c>
      <c r="E280" s="30" t="s">
        <v>27</v>
      </c>
      <c r="F280" s="71" t="s">
        <v>1394</v>
      </c>
      <c r="G280" s="65" t="s">
        <v>1195</v>
      </c>
      <c r="H280" s="30" t="s">
        <v>1215</v>
      </c>
      <c r="I280" s="30" t="s">
        <v>1215</v>
      </c>
      <c r="J280" s="86" t="s">
        <v>1395</v>
      </c>
      <c r="K280" s="30" t="s">
        <v>1396</v>
      </c>
      <c r="L280" s="30" t="s">
        <v>1397</v>
      </c>
      <c r="M280" s="46">
        <v>2440</v>
      </c>
      <c r="N280" s="30" t="s">
        <v>33</v>
      </c>
      <c r="O280" s="100">
        <v>669</v>
      </c>
      <c r="P280" s="30" t="s">
        <v>1398</v>
      </c>
      <c r="Q280" s="30" t="s">
        <v>35</v>
      </c>
      <c r="R280" s="45" t="s">
        <v>1399</v>
      </c>
    </row>
    <row r="281" s="13" customFormat="1" ht="397" customHeight="1" spans="1:18">
      <c r="A281" s="30" t="s">
        <v>23</v>
      </c>
      <c r="B281" s="30" t="s">
        <v>24</v>
      </c>
      <c r="C281" s="71" t="s">
        <v>1400</v>
      </c>
      <c r="D281" s="30" t="s">
        <v>1222</v>
      </c>
      <c r="E281" s="30" t="s">
        <v>27</v>
      </c>
      <c r="F281" s="71" t="s">
        <v>534</v>
      </c>
      <c r="G281" s="65" t="s">
        <v>1195</v>
      </c>
      <c r="H281" s="30" t="s">
        <v>1215</v>
      </c>
      <c r="I281" s="30" t="s">
        <v>1215</v>
      </c>
      <c r="J281" s="86" t="s">
        <v>1401</v>
      </c>
      <c r="K281" s="65" t="s">
        <v>1402</v>
      </c>
      <c r="L281" s="30" t="s">
        <v>1403</v>
      </c>
      <c r="M281" s="46">
        <v>1000</v>
      </c>
      <c r="N281" s="30" t="s">
        <v>33</v>
      </c>
      <c r="O281" s="100">
        <v>554</v>
      </c>
      <c r="P281" s="30" t="s">
        <v>1404</v>
      </c>
      <c r="Q281" s="30" t="s">
        <v>35</v>
      </c>
      <c r="R281" s="45" t="s">
        <v>1405</v>
      </c>
    </row>
    <row r="282" s="13" customFormat="1" ht="397" customHeight="1" spans="1:18">
      <c r="A282" s="30" t="s">
        <v>23</v>
      </c>
      <c r="B282" s="30" t="s">
        <v>24</v>
      </c>
      <c r="C282" s="71" t="s">
        <v>1406</v>
      </c>
      <c r="D282" s="30" t="s">
        <v>1222</v>
      </c>
      <c r="E282" s="30" t="s">
        <v>27</v>
      </c>
      <c r="F282" s="71" t="s">
        <v>1407</v>
      </c>
      <c r="G282" s="65" t="s">
        <v>1195</v>
      </c>
      <c r="H282" s="30" t="s">
        <v>1215</v>
      </c>
      <c r="I282" s="30" t="s">
        <v>1215</v>
      </c>
      <c r="J282" s="86" t="s">
        <v>1071</v>
      </c>
      <c r="K282" s="86" t="s">
        <v>1408</v>
      </c>
      <c r="L282" s="30" t="s">
        <v>1409</v>
      </c>
      <c r="M282" s="46">
        <v>120</v>
      </c>
      <c r="N282" s="30" t="s">
        <v>33</v>
      </c>
      <c r="O282" s="100">
        <v>485</v>
      </c>
      <c r="P282" s="30" t="s">
        <v>1410</v>
      </c>
      <c r="Q282" s="30" t="s">
        <v>35</v>
      </c>
      <c r="R282" s="45" t="s">
        <v>1411</v>
      </c>
    </row>
    <row r="283" s="13" customFormat="1" ht="397" customHeight="1" spans="1:18">
      <c r="A283" s="30" t="s">
        <v>23</v>
      </c>
      <c r="B283" s="30" t="s">
        <v>24</v>
      </c>
      <c r="C283" s="30" t="s">
        <v>1412</v>
      </c>
      <c r="D283" s="30" t="s">
        <v>1222</v>
      </c>
      <c r="E283" s="30" t="s">
        <v>27</v>
      </c>
      <c r="F283" s="71" t="s">
        <v>233</v>
      </c>
      <c r="G283" s="65" t="s">
        <v>1195</v>
      </c>
      <c r="H283" s="30" t="s">
        <v>1215</v>
      </c>
      <c r="I283" s="30" t="s">
        <v>1215</v>
      </c>
      <c r="J283" s="86" t="s">
        <v>188</v>
      </c>
      <c r="K283" s="86" t="s">
        <v>1413</v>
      </c>
      <c r="L283" s="30" t="s">
        <v>1414</v>
      </c>
      <c r="M283" s="46">
        <v>100</v>
      </c>
      <c r="N283" s="30" t="s">
        <v>33</v>
      </c>
      <c r="O283" s="100">
        <v>828</v>
      </c>
      <c r="P283" s="30" t="s">
        <v>1415</v>
      </c>
      <c r="Q283" s="30" t="s">
        <v>35</v>
      </c>
      <c r="R283" s="45" t="s">
        <v>1416</v>
      </c>
    </row>
    <row r="284" s="13" customFormat="1" ht="397" customHeight="1" spans="1:18">
      <c r="A284" s="30" t="s">
        <v>23</v>
      </c>
      <c r="B284" s="30" t="s">
        <v>24</v>
      </c>
      <c r="C284" s="30" t="s">
        <v>1417</v>
      </c>
      <c r="D284" s="30" t="s">
        <v>1222</v>
      </c>
      <c r="E284" s="30" t="s">
        <v>27</v>
      </c>
      <c r="F284" s="71" t="s">
        <v>1418</v>
      </c>
      <c r="G284" s="65" t="s">
        <v>1195</v>
      </c>
      <c r="H284" s="30" t="s">
        <v>1215</v>
      </c>
      <c r="I284" s="30" t="s">
        <v>1215</v>
      </c>
      <c r="J284" s="86" t="s">
        <v>188</v>
      </c>
      <c r="K284" s="86" t="s">
        <v>1419</v>
      </c>
      <c r="L284" s="30" t="s">
        <v>1420</v>
      </c>
      <c r="M284" s="46">
        <v>250</v>
      </c>
      <c r="N284" s="30" t="s">
        <v>33</v>
      </c>
      <c r="O284" s="100">
        <v>877</v>
      </c>
      <c r="P284" s="30" t="s">
        <v>1421</v>
      </c>
      <c r="Q284" s="30" t="s">
        <v>35</v>
      </c>
      <c r="R284" s="45" t="s">
        <v>1422</v>
      </c>
    </row>
    <row r="285" s="15" customFormat="1" ht="46" customHeight="1" spans="1:18">
      <c r="A285" s="69" t="s">
        <v>1423</v>
      </c>
      <c r="B285" s="69"/>
      <c r="C285" s="69"/>
      <c r="D285" s="28">
        <f>D286+D288+D290</f>
        <v>3</v>
      </c>
      <c r="E285" s="28"/>
      <c r="F285" s="94"/>
      <c r="G285" s="95"/>
      <c r="H285" s="69"/>
      <c r="I285" s="69"/>
      <c r="J285" s="106"/>
      <c r="K285" s="95"/>
      <c r="L285" s="28"/>
      <c r="M285" s="42">
        <f>M286+M288+M290</f>
        <v>903.2</v>
      </c>
      <c r="N285" s="28"/>
      <c r="O285" s="107"/>
      <c r="P285" s="28"/>
      <c r="Q285" s="28"/>
      <c r="R285" s="56"/>
    </row>
    <row r="286" s="9" customFormat="1" ht="21" customHeight="1" spans="1:18">
      <c r="A286" s="69" t="s">
        <v>1424</v>
      </c>
      <c r="B286" s="69"/>
      <c r="C286" s="69"/>
      <c r="D286" s="69">
        <v>1</v>
      </c>
      <c r="E286" s="69"/>
      <c r="F286" s="69"/>
      <c r="G286" s="96"/>
      <c r="H286" s="69"/>
      <c r="I286" s="97"/>
      <c r="J286" s="97"/>
      <c r="K286" s="97"/>
      <c r="L286" s="108"/>
      <c r="M286" s="80">
        <f>M287</f>
        <v>528</v>
      </c>
      <c r="N286" s="80"/>
      <c r="O286" s="80"/>
      <c r="P286" s="80"/>
      <c r="Q286" s="112"/>
      <c r="R286" s="109"/>
    </row>
    <row r="287" s="1" customFormat="1" ht="165" customHeight="1" spans="1:18">
      <c r="A287" s="31" t="s">
        <v>23</v>
      </c>
      <c r="B287" s="31" t="s">
        <v>24</v>
      </c>
      <c r="C287" s="31" t="s">
        <v>1425</v>
      </c>
      <c r="D287" s="31" t="s">
        <v>1426</v>
      </c>
      <c r="E287" s="31" t="s">
        <v>27</v>
      </c>
      <c r="F287" s="31" t="s">
        <v>24</v>
      </c>
      <c r="G287" s="31" t="s">
        <v>1214</v>
      </c>
      <c r="H287" s="31" t="s">
        <v>1215</v>
      </c>
      <c r="I287" s="31" t="s">
        <v>1206</v>
      </c>
      <c r="J287" s="31" t="s">
        <v>1206</v>
      </c>
      <c r="K287" s="31" t="s">
        <v>1206</v>
      </c>
      <c r="L287" s="77" t="s">
        <v>1427</v>
      </c>
      <c r="M287" s="58">
        <v>528</v>
      </c>
      <c r="N287" s="58" t="s">
        <v>33</v>
      </c>
      <c r="O287" s="78">
        <v>3520</v>
      </c>
      <c r="P287" s="31" t="s">
        <v>1428</v>
      </c>
      <c r="Q287" s="31" t="s">
        <v>35</v>
      </c>
      <c r="R287" s="77" t="s">
        <v>1429</v>
      </c>
    </row>
    <row r="288" s="9" customFormat="1" ht="24" customHeight="1" spans="1:18">
      <c r="A288" s="69" t="s">
        <v>1430</v>
      </c>
      <c r="B288" s="69"/>
      <c r="C288" s="69"/>
      <c r="D288" s="69">
        <v>1</v>
      </c>
      <c r="E288" s="69"/>
      <c r="F288" s="69"/>
      <c r="G288" s="96"/>
      <c r="H288" s="69"/>
      <c r="I288" s="97"/>
      <c r="J288" s="97"/>
      <c r="K288" s="97"/>
      <c r="L288" s="108"/>
      <c r="M288" s="80">
        <f>M289</f>
        <v>75.2</v>
      </c>
      <c r="N288" s="80"/>
      <c r="O288" s="80"/>
      <c r="P288" s="80"/>
      <c r="Q288" s="112"/>
      <c r="R288" s="109"/>
    </row>
    <row r="289" s="1" customFormat="1" ht="187" customHeight="1" spans="1:18">
      <c r="A289" s="31" t="s">
        <v>23</v>
      </c>
      <c r="B289" s="31" t="s">
        <v>24</v>
      </c>
      <c r="C289" s="31" t="s">
        <v>1431</v>
      </c>
      <c r="D289" s="31" t="s">
        <v>1432</v>
      </c>
      <c r="E289" s="31" t="s">
        <v>27</v>
      </c>
      <c r="F289" s="31" t="s">
        <v>24</v>
      </c>
      <c r="G289" s="31" t="s">
        <v>1214</v>
      </c>
      <c r="H289" s="31" t="s">
        <v>1215</v>
      </c>
      <c r="I289" s="31" t="s">
        <v>1206</v>
      </c>
      <c r="J289" s="31" t="s">
        <v>1206</v>
      </c>
      <c r="K289" s="31" t="s">
        <v>1206</v>
      </c>
      <c r="L289" s="77" t="s">
        <v>1433</v>
      </c>
      <c r="M289" s="58">
        <v>75.2</v>
      </c>
      <c r="N289" s="58" t="s">
        <v>33</v>
      </c>
      <c r="O289" s="78">
        <v>380</v>
      </c>
      <c r="P289" s="31" t="s">
        <v>1434</v>
      </c>
      <c r="Q289" s="31" t="s">
        <v>35</v>
      </c>
      <c r="R289" s="77" t="s">
        <v>1435</v>
      </c>
    </row>
    <row r="290" s="16" customFormat="1" ht="35" customHeight="1" spans="1:18">
      <c r="A290" s="97" t="s">
        <v>1436</v>
      </c>
      <c r="B290" s="97"/>
      <c r="C290" s="69"/>
      <c r="D290" s="97">
        <v>1</v>
      </c>
      <c r="E290" s="98"/>
      <c r="F290" s="98"/>
      <c r="G290" s="98"/>
      <c r="H290" s="98"/>
      <c r="I290" s="98"/>
      <c r="J290" s="97"/>
      <c r="K290" s="97"/>
      <c r="L290" s="109"/>
      <c r="M290" s="110">
        <f>M291</f>
        <v>300</v>
      </c>
      <c r="N290" s="97"/>
      <c r="O290" s="97"/>
      <c r="P290" s="97"/>
      <c r="Q290" s="98"/>
      <c r="R290" s="109"/>
    </row>
    <row r="291" s="1" customFormat="1" ht="111" customHeight="1" spans="1:18">
      <c r="A291" s="31" t="s">
        <v>23</v>
      </c>
      <c r="B291" s="31" t="s">
        <v>24</v>
      </c>
      <c r="C291" s="31" t="s">
        <v>1437</v>
      </c>
      <c r="D291" s="64" t="s">
        <v>1438</v>
      </c>
      <c r="E291" s="31" t="s">
        <v>27</v>
      </c>
      <c r="F291" s="64" t="s">
        <v>1439</v>
      </c>
      <c r="G291" s="31" t="s">
        <v>1214</v>
      </c>
      <c r="H291" s="31" t="s">
        <v>1440</v>
      </c>
      <c r="I291" s="31" t="s">
        <v>1440</v>
      </c>
      <c r="J291" s="31" t="s">
        <v>1440</v>
      </c>
      <c r="K291" s="31" t="s">
        <v>1440</v>
      </c>
      <c r="L291" s="111" t="s">
        <v>1441</v>
      </c>
      <c r="M291" s="51">
        <v>300</v>
      </c>
      <c r="N291" s="31" t="s">
        <v>33</v>
      </c>
      <c r="O291" s="64">
        <v>27861</v>
      </c>
      <c r="P291" s="31" t="s">
        <v>1442</v>
      </c>
      <c r="Q291" s="113" t="s">
        <v>35</v>
      </c>
      <c r="R291" s="77" t="s">
        <v>1443</v>
      </c>
    </row>
    <row r="292" s="1" customFormat="1" spans="3:18">
      <c r="C292" s="17"/>
      <c r="J292" s="18"/>
      <c r="K292" s="18"/>
      <c r="L292" s="19"/>
      <c r="M292" s="20"/>
      <c r="N292" s="18"/>
      <c r="O292" s="18"/>
      <c r="P292" s="18"/>
      <c r="R292" s="19"/>
    </row>
    <row r="293" s="1" customFormat="1" spans="3:18">
      <c r="C293" s="17"/>
      <c r="J293" s="18"/>
      <c r="K293" s="18"/>
      <c r="L293" s="19"/>
      <c r="M293" s="20"/>
      <c r="N293" s="18"/>
      <c r="O293" s="18"/>
      <c r="P293" s="18"/>
      <c r="R293" s="19"/>
    </row>
    <row r="294" s="1" customFormat="1" spans="3:18">
      <c r="C294" s="17"/>
      <c r="J294" s="18"/>
      <c r="K294" s="18"/>
      <c r="L294" s="19"/>
      <c r="M294" s="20"/>
      <c r="N294" s="18"/>
      <c r="O294" s="18"/>
      <c r="P294" s="18"/>
      <c r="R294" s="19"/>
    </row>
    <row r="295" s="1" customFormat="1" spans="3:18">
      <c r="C295" s="17"/>
      <c r="J295" s="18"/>
      <c r="K295" s="18"/>
      <c r="L295" s="19"/>
      <c r="M295" s="20"/>
      <c r="N295" s="18"/>
      <c r="O295" s="18"/>
      <c r="P295" s="18"/>
      <c r="R295" s="19"/>
    </row>
  </sheetData>
  <autoFilter ref="A3:XFA291">
    <extLst/>
  </autoFilter>
  <mergeCells count="16">
    <mergeCell ref="A1:R1"/>
    <mergeCell ref="A2:R2"/>
    <mergeCell ref="A4:C4"/>
    <mergeCell ref="A5:C5"/>
    <mergeCell ref="A6:C6"/>
    <mergeCell ref="A239:C239"/>
    <mergeCell ref="A241:C241"/>
    <mergeCell ref="A243:C243"/>
    <mergeCell ref="A244:C244"/>
    <mergeCell ref="A246:C246"/>
    <mergeCell ref="A251:C251"/>
    <mergeCell ref="A278:C278"/>
    <mergeCell ref="A285:C285"/>
    <mergeCell ref="A286:C286"/>
    <mergeCell ref="A288:C288"/>
    <mergeCell ref="A290:C290"/>
  </mergeCells>
  <dataValidations count="1">
    <dataValidation type="list" allowBlank="1" showInputMessage="1" showErrorMessage="1" sqref="N286 N288">
      <formula1>#REF!</formula1>
    </dataValidation>
  </dataValidations>
  <printOptions horizontalCentered="1"/>
  <pageMargins left="0.747916666666667" right="0.747916666666667" top="0.826388888888889" bottom="0.747916666666667" header="0.5" footer="0.590277777777778"/>
  <pageSetup paperSize="9" scale="5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悦朝胜</cp:lastModifiedBy>
  <dcterms:created xsi:type="dcterms:W3CDTF">2021-03-25T00:19:00Z</dcterms:created>
  <dcterms:modified xsi:type="dcterms:W3CDTF">2024-04-23T03:50:43Z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E1A1DE1DB2AA49C5A2026E2469AB4F6D</vt:lpwstr>
  </property>
  <property fmtid="{D5CDD505-2E9C-101B-9397-08002B2CF9AE}" pid="4" name="KSOReadingLayout">
    <vt:bool>false</vt:bool>
  </property>
</Properties>
</file>