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tabRatio="763"/>
  </bookViews>
  <sheets>
    <sheet name="打印 -" sheetId="9" r:id="rId1"/>
  </sheets>
  <externalReferences>
    <externalReference r:id="rId2"/>
  </externalReferences>
  <definedNames>
    <definedName name="_xlnm._FilterDatabase" localSheetId="0" hidden="1">'打印 -'!$A$3:$T$506</definedName>
    <definedName name="项目性质">[1]项目、资金类别!$A$3:$A$6</definedName>
    <definedName name="_xlnm.Print_Area" localSheetId="0">'打印 -'!$A$1:$Q$506</definedName>
    <definedName name="_xlnm.Print_Titles" localSheetId="0">'打印 -'!$3:$3</definedName>
  </definedNames>
  <calcPr calcId="144525"/>
</workbook>
</file>

<file path=xl/sharedStrings.xml><?xml version="1.0" encoding="utf-8"?>
<sst xmlns="http://schemas.openxmlformats.org/spreadsheetml/2006/main" count="7469" uniqueCount="2144">
  <si>
    <r>
      <rPr>
        <sz val="17"/>
        <rFont val="黑体"/>
        <charset val="134"/>
      </rPr>
      <t>附</t>
    </r>
    <r>
      <rPr>
        <sz val="17"/>
        <rFont val="Times New Roman"/>
        <charset val="134"/>
      </rPr>
      <t xml:space="preserve"> </t>
    </r>
    <r>
      <rPr>
        <sz val="17"/>
        <rFont val="黑体"/>
        <charset val="134"/>
      </rPr>
      <t>件</t>
    </r>
  </si>
  <si>
    <r>
      <rPr>
        <sz val="27"/>
        <rFont val="方正小标宋简体"/>
        <charset val="134"/>
      </rPr>
      <t>滑县</t>
    </r>
    <r>
      <rPr>
        <sz val="27"/>
        <rFont val="Times New Roman"/>
        <charset val="134"/>
      </rPr>
      <t>2023</t>
    </r>
    <r>
      <rPr>
        <sz val="27"/>
        <rFont val="方正小标宋简体"/>
        <charset val="134"/>
      </rPr>
      <t>年巩固拓展脱贫攻坚成果和乡村振兴项目批复表</t>
    </r>
  </si>
  <si>
    <t>省辖市</t>
  </si>
  <si>
    <t>县（市、区）</t>
  </si>
  <si>
    <t>项目名称</t>
  </si>
  <si>
    <t>项目类型</t>
  </si>
  <si>
    <t>建设性质</t>
  </si>
  <si>
    <t>实施地点</t>
  </si>
  <si>
    <t>时间进度</t>
  </si>
  <si>
    <t>业务主管
部门</t>
  </si>
  <si>
    <t>项目主体责任单位(项目主管部门)</t>
  </si>
  <si>
    <t>项目实施
单位(承租运营方）</t>
  </si>
  <si>
    <t>建设内容</t>
  </si>
  <si>
    <t>资金规模</t>
  </si>
  <si>
    <t>资金筹措方式</t>
  </si>
  <si>
    <t>受益
对象</t>
  </si>
  <si>
    <t>预期绩效目标</t>
  </si>
  <si>
    <t>群众
参与</t>
  </si>
  <si>
    <t>利益联结机制</t>
  </si>
  <si>
    <t>合计</t>
  </si>
  <si>
    <t>一、乡村建设行动类</t>
  </si>
  <si>
    <t>背街小巷项目（第二批）</t>
  </si>
  <si>
    <t>安阳市</t>
  </si>
  <si>
    <t>滑县</t>
  </si>
  <si>
    <t>瓦岗寨乡大范庄村村庄背街小巷硬化奖补项目</t>
  </si>
  <si>
    <t>农村基础设施</t>
  </si>
  <si>
    <t>新建</t>
  </si>
  <si>
    <t>瓦岗寨乡大范庄村</t>
  </si>
  <si>
    <t>2023年7月至11月</t>
  </si>
  <si>
    <t>县农业农村局</t>
  </si>
  <si>
    <t>瓦岗寨乡人民政府</t>
  </si>
  <si>
    <t>新建水泥道路长510米，宽度3米以内，厚0.12米，C25混凝土道路，对其使用的硬化原材料商砼实际用量给予60%奖补。</t>
  </si>
  <si>
    <t>县统筹整合资金</t>
  </si>
  <si>
    <t>投资3.86万元，对使用的原材料商砼给予60%奖补。便于843户群众出行，改善村内交通条件，提高村民生产生活质量，大大提高群众对巩固拓展脱贫攻坚成果工作满意度，助推乡村振兴。</t>
  </si>
  <si>
    <t>是</t>
  </si>
  <si>
    <t>通过实施该项目，惠及脱贫户29户，改善该村人居环境，顺应广大农民过上美好生活的期待，建设生态宜居美丽乡村。</t>
  </si>
  <si>
    <t>瓦岗寨乡后百尺口村村庄背街小巷硬化奖补项目</t>
  </si>
  <si>
    <t>瓦岗寨乡后百尺口村</t>
  </si>
  <si>
    <t>新建水泥道路长382米，宽度3米以内，厚0.12米，C25混凝土道路，对其使用的硬化原材料商砼实际用量给予60%奖补。</t>
  </si>
  <si>
    <t>投资2.89万元，对使用的原材料商砼给予60%奖补。便于726户群众出行，改善村内交通条件，提高村民生产生活质量，大大提高群众对巩固拓展脱贫攻坚成果工作满意度，助推乡村振兴。</t>
  </si>
  <si>
    <t>通过实施该项目，惠及脱贫户16户，改善该村人居环境，顺应广大农民过上美好生活的期待，建设生态宜居美丽乡村。</t>
  </si>
  <si>
    <t>瓦岗寨乡前百尺口村村庄背街小巷硬化奖补项目</t>
  </si>
  <si>
    <t>瓦岗寨乡前百尺口村</t>
  </si>
  <si>
    <t>新建水泥道路长1158米，宽度3.5米以内，厚0.12-0.15米，C25混凝土道路，对其使用的硬化原材料商砼实际用量给予60%奖补。</t>
  </si>
  <si>
    <t>投资10.01万元，对使用的原材料商砼给予60%奖补。便于388户群众出行，改善村内交通条件，提高村民生产生活质量，大大提高群众对巩固拓展脱贫攻坚成果工作满意度，助推乡村振兴。</t>
  </si>
  <si>
    <t>通过实施该项目，惠及脱贫户11户，改善该村人居环境，顺应广大农民过上美好生活的期待，建设生态宜居美丽乡村。</t>
  </si>
  <si>
    <t>瓦岗寨乡魏庄村村庄背街小巷硬化奖补项目</t>
  </si>
  <si>
    <t>瓦岗寨乡魏庄村</t>
  </si>
  <si>
    <t>新建水泥道路长933.3米，宽度3米以内，厚0.12米，C25混凝土道路，对其使用的硬化原材料商砼实际用量给予60%奖补。</t>
  </si>
  <si>
    <t>投资7.01万元，对使用的原材料商砼给予60%奖补。便于273户群众出行，改善村内交通条件，提高村民生产生活质量，大大提高群众对巩固拓展脱贫攻坚成果工作满意度，助推乡村振兴。</t>
  </si>
  <si>
    <t>通过实施该项目，惠及脱贫户7户，改善该村人居环境，顺应广大农民过上美好生活的期待，建设生态宜居美丽乡村。</t>
  </si>
  <si>
    <t>瓦岗寨乡瓦岗寨村村庄背街小巷硬化奖补项目</t>
  </si>
  <si>
    <t>瓦岗寨乡瓦岗寨村</t>
  </si>
  <si>
    <t>新建水泥道路长993米，宽度3米以内，厚0.12米，C25混凝土道路，对其使用的硬化原材料商砼实际用量给予60%奖补。</t>
  </si>
  <si>
    <t>投资7.51万元，对使用的原材料商砼给予60%奖补。便于1100户群众出行，改善村内交通条件，提高村民生产生活质量，大大提高群众对巩固拓展脱贫攻坚成果工作满意度，助推乡村振兴。</t>
  </si>
  <si>
    <t>瓦岗寨乡西梦庄第一村村庄背街小巷硬化奖补项目</t>
  </si>
  <si>
    <t>瓦岗寨乡西梦庄第一村</t>
  </si>
  <si>
    <t>新建水泥道路长307米，宽度3米以内，厚0.1米，C25混凝土道路，对其使用的硬化原材料商砼实际用量给予60%奖补。</t>
  </si>
  <si>
    <t>投资1.56万元，对使用的原材料商砼给予60%奖补。便于341户群众出行，改善村内交通条件，提高村民生产生活质量，大大提高群众对巩固拓展脱贫攻坚成果工作满意度，助推乡村振兴。</t>
  </si>
  <si>
    <t>瓦岗寨乡西梦庄第二村村庄背街小巷硬化奖补项目</t>
  </si>
  <si>
    <t>瓦岗寨乡西梦庄第二村</t>
  </si>
  <si>
    <t>新建水泥道路长476米，宽度3米以内，厚0.12米，C25混凝土道路，对其使用的硬化原材料商砼实际用量给予60%奖补。</t>
  </si>
  <si>
    <t>投资3.34万元，对使用的原材料商砼给予60%奖补。便于221户群众出行，改善村内交通条件，提高村民生产生活质量，大大提高群众对巩固拓展脱贫攻坚成果工作满意度，助推乡村振兴。</t>
  </si>
  <si>
    <t>通过实施该项目，惠及脱贫户10户，改善该村人居环境，顺应广大农民过上美好生活的期待，建设生态宜居美丽乡村。</t>
  </si>
  <si>
    <t>瓦岗寨乡西梦庄第三村村庄背街小巷硬化奖补项目</t>
  </si>
  <si>
    <t>瓦岗寨乡西梦庄第三村</t>
  </si>
  <si>
    <t>新建水泥道路长800米，宽度3米以内，厚0.12米，C25混凝土道路，对其使用的硬化原材料商砼实际用量给予60%奖补。</t>
  </si>
  <si>
    <t>投资5.92万元，对使用的原材料商砼给予60%奖补。便于265户群众出行，改善村内交通条件，提高村民生产生活质量，大大提高群众对巩固拓展脱贫攻坚成果工作满意度，助推乡村振兴。</t>
  </si>
  <si>
    <t>瓦岗寨乡西梦庄第四村村庄背街小巷硬化奖补项目</t>
  </si>
  <si>
    <t>瓦岗寨乡西梦庄第四村</t>
  </si>
  <si>
    <t>新建水泥道路长725.1米，宽度3米以内，厚0.12米，C25混凝土道路，对其使用的硬化原材料商砼实际用量给予60%奖补。</t>
  </si>
  <si>
    <t>投资5.21万元，对使用的原材料商砼给予60%奖补。便于231户群众出行，改善村内交通条件，提高村民生产生活质量，大大提高群众对巩固拓展脱贫攻坚成果工作满意度，助推乡村振兴。</t>
  </si>
  <si>
    <t>通过实施该项目，惠及脱贫户8户，改善该村人居环境，顺应广大农民过上美好生活的期待，建设生态宜居美丽乡村。</t>
  </si>
  <si>
    <t>瓦岗寨乡冯寨村村庄背街小巷硬化奖补项目</t>
  </si>
  <si>
    <t>瓦岗寨乡冯寨村</t>
  </si>
  <si>
    <t>新建水泥道路长535米，宽度3米以内，厚0.1米，C25混凝土道路，对其使用的硬化原材料商砼实际用量给予60%奖补。</t>
  </si>
  <si>
    <t>投资3.79万元，对使用的原材料商砼给予60%奖补。便于353户群众出行，改善村内交通条件，提高村民生产生活质量，大大提高群众对巩固拓展脱贫攻坚成果工作满意度，助推乡村振兴。</t>
  </si>
  <si>
    <t>通过实施该项目，惠及脱贫户12户，改善该村人居环境，顺应广大农民过上美好生活的期待，建设生态宜居美丽乡村。</t>
  </si>
  <si>
    <t>瓦岗寨乡东梦庄村村庄背街小巷硬化奖补项目</t>
  </si>
  <si>
    <t>瓦岗寨乡东梦庄村</t>
  </si>
  <si>
    <t>新建水泥道路长276.7米，宽度3米以内，厚0.12米，C25混凝土道路，对其使用的硬化原材料商砼实际用量给予60%奖补。</t>
  </si>
  <si>
    <t>投资2.09万元，对使用的原材料商砼给予60%奖补。便于204户群众出行，改善村内交通条件，提高村民生产生活质量，大大提高群众对巩固拓展脱贫攻坚成果工作满意度，助推乡村振兴。</t>
  </si>
  <si>
    <t>瓦岗寨乡伦庄村村庄背街小巷硬化奖补项目</t>
  </si>
  <si>
    <t>瓦岗寨乡伦庄村</t>
  </si>
  <si>
    <t>新建水泥道路长1191米，宽度3米以内，厚0.12米，C25混凝土道路，对其使用的硬化原材料商砼实际用量给予60%奖补。</t>
  </si>
  <si>
    <t>投资8.78万元，对使用的原材料商砼给予60%奖补。便于613户群众出行，改善村内交通条件，提高村民生产生活质量，大大提高群众对巩固拓展脱贫攻坚成果工作满意度，助推乡村振兴。</t>
  </si>
  <si>
    <t>通过实施该项目，惠及脱贫户39户，改善该村人居环境，顺应广大农民过上美好生活的期待，建设生态宜居美丽乡村。</t>
  </si>
  <si>
    <t>瓦岗寨乡赤水村村庄背街小巷硬化奖补项目</t>
  </si>
  <si>
    <t>瓦岗寨乡赤水村</t>
  </si>
  <si>
    <t>新建水泥道路长5.5米，宽度3米以内，厚0.12米，C25混凝土道路，对其使用的硬化原材料商砼实际用量给予60%奖补。</t>
  </si>
  <si>
    <t>投资3.51万元，对使用的原材料商砼给予60%奖补。便于870户群众出行，改善村内交通条件，提高村民生产生活质量，大大提高群众对巩固拓展脱贫攻坚成果工作满意度，助推乡村振兴。</t>
  </si>
  <si>
    <t>通过实施该项目，惠及脱贫户26户，改善该村人居环境，顺应广大农民过上美好生活的期待，建设生态宜居美丽乡村。</t>
  </si>
  <si>
    <t>瓦岗寨乡彭庄村村庄背街小巷硬化奖补项目</t>
  </si>
  <si>
    <t>瓦岗寨乡彭庄村</t>
  </si>
  <si>
    <t>新建水泥道路长320米，宽度3米以内，厚0.12米，C25混凝土道路，对其使用的硬化原材料商砼实际用量给予60%奖补。</t>
  </si>
  <si>
    <t>投资1.92万元，对使用的原材料商砼给予60%奖补。便于496户群众出行，改善村内交通条件，提高村民生产生活质量，大大提高群众对巩固拓展脱贫攻坚成果工作满意度，助推乡村振兴。</t>
  </si>
  <si>
    <t>通过实施该项目，惠及脱贫户36户，改善该村人居环境，顺应广大农民过上美好生活的期待，建设生态宜居美丽乡村。</t>
  </si>
  <si>
    <t>瓦岗寨乡赵庄村村庄背街小巷硬化奖补项目</t>
  </si>
  <si>
    <t>瓦岗寨乡赵庄村</t>
  </si>
  <si>
    <t>新建水泥道路长1898米，宽度3.5米以内，厚0.1-0.12米，C25混凝土道路，对其使用的硬化原材料商砼实际用量给予60%奖补。</t>
  </si>
  <si>
    <t>投资13.22万元，对使用的原材料商砼给予60%奖补。便于786户群众出行，改善村内交通条件，提高村民生产生活质量，大大提高群众对巩固拓展脱贫攻坚成果工作满意度，助推乡村振兴。</t>
  </si>
  <si>
    <t>通过实施该项目，惠及脱贫户43户，改善该村人居环境，顺应广大农民过上美好生活的期待，建设生态宜居美丽乡村。</t>
  </si>
  <si>
    <t>瓦岗寨乡东大操村村庄背街小巷硬化奖补项目</t>
  </si>
  <si>
    <t>瓦岗寨乡东大操村</t>
  </si>
  <si>
    <t>新建水泥道路长612米，宽度3米以内，厚0.15米，C25混凝土道路，对其使用的硬化原材料商砼实际用量给予60%奖补。</t>
  </si>
  <si>
    <t>投资5.78万元，对使用的原材料商砼给予60%奖补。便于738户群众出行，改善村内交通条件，提高村民生产生活质量，大大提高群众对巩固拓展脱贫攻坚成果工作满意度，助推乡村振兴。</t>
  </si>
  <si>
    <t>通过实施该项目，惠及脱贫户25户，改善该村人居环境，顺应广大农民过上美好生活的期待，建设生态宜居美丽乡村。</t>
  </si>
  <si>
    <t>瓦岗寨乡西大操村村庄背街小巷硬化奖补项目</t>
  </si>
  <si>
    <t>瓦岗寨乡西大操村</t>
  </si>
  <si>
    <t>新建水泥道路长869.8米，宽度3米以内，厚0.12米，C25混凝土道路，对其使用的硬化原材料商砼实际用量给予60%奖补。</t>
  </si>
  <si>
    <t>投资6.58万元，对使用的原材料商砼给予60%奖补。便于222户群众出行，改善村内交通条件，提高村民生产生活质量，大大提高群众对巩固拓展脱贫攻坚成果工作满意度，助推乡村振兴。</t>
  </si>
  <si>
    <t>通过实施该项目，惠及脱贫户9户，改善该村人居环境，顺应广大农民过上美好生活的期待，建设生态宜居美丽乡村。</t>
  </si>
  <si>
    <t>小铺乡中寺村村庄背街小巷硬化奖补项目</t>
  </si>
  <si>
    <t>小铺乡中寺村</t>
  </si>
  <si>
    <t>小铺乡人民政府</t>
  </si>
  <si>
    <t>新建水泥道路长541.9米，宽度2-3.5米以内，厚0.1-0.12米，C25混凝土道路，对其使用的硬化原材料商砼实际用量给予60%奖补。</t>
  </si>
  <si>
    <t>投资2.85万元，对使用的原材料商砼给予60%奖补。便于523户群众出行，改善村内交通条件，提高村民生产生活质量，大大提高群众对巩固拓展脱贫攻坚成果工作满意度，助推乡村振兴。</t>
  </si>
  <si>
    <t>通过实施该项目，惠及脱贫户5户，改善该村人居环境，顺应广大农民过上美好生活的期待，建设生态宜居美丽乡村。</t>
  </si>
  <si>
    <t>小铺乡大张庄村村庄背街小巷硬化奖补项目</t>
  </si>
  <si>
    <t>小铺乡大张庄村</t>
  </si>
  <si>
    <t>新建水泥道路长765米，宽度2-3.5米以内，厚0.1-0.12米，C25混凝土道路，对其使用的硬化原材料商砼实际用量给予60%奖补。</t>
  </si>
  <si>
    <t>投资5.78万元，对使用的原材料商砼给予60%奖补。便于371户群众出行，改善村内交通条件，提高村民生产生活质量，大大提高群众对巩固拓展脱贫攻坚成果工作满意度，助推乡村振兴。</t>
  </si>
  <si>
    <t>通过实施该项目，惠及脱贫户及监测户25户，改善该村人居环境，顺应广大农民过上美好生活的期待，建设生态宜居美丽乡村。</t>
  </si>
  <si>
    <t>小铺乡小武庄村村庄背街小巷硬化奖补项目</t>
  </si>
  <si>
    <t>小铺乡小武庄村</t>
  </si>
  <si>
    <t>新建水泥道路长1956米，宽度2-3.5米以内，厚0.1-0.12米，C25混凝土道路，对其使用的硬化原材料商砼实际用量给予60%奖补。</t>
  </si>
  <si>
    <t>投资11.63万元，对使用的原材料商砼给予60%奖补。便于505户群众出行，改善村内交通条件，提高村民生产生活质量，大大提高群众对巩固拓展脱贫攻坚成果工作满意度，助推乡村振兴。</t>
  </si>
  <si>
    <t>通过实施该项目，惠及脱贫户20户，改善该村人居环境，顺应广大农民过上美好生活的期待，建设生态宜居美丽乡村。</t>
  </si>
  <si>
    <t>小铺乡西程寨村村庄背街小巷硬化奖补项目</t>
  </si>
  <si>
    <t>小铺乡西程寨村</t>
  </si>
  <si>
    <t>新建水泥道路长229米，宽度2-3.5米以内，厚0.1-0.12米，C25混凝土道路，对其使用的硬化原材料商砼实际用量给予60%奖补。</t>
  </si>
  <si>
    <t>投资1.45万元，对使用的原材料商砼给予60%奖补。便于730户群众出行，改善村内交通条件，提高村民生产生活质量，大大提高群众对巩固拓展脱贫攻坚成果工作满意度，助推乡村振兴。</t>
  </si>
  <si>
    <t>通过实施该项目，惠及脱贫户14户，改善该村人居环境，顺应广大农民过上美好生活的期待，建设生态宜居美丽乡村。</t>
  </si>
  <si>
    <t>小铺乡申家庄村村庄背街小巷硬化奖补项目</t>
  </si>
  <si>
    <t>小铺乡申家庄村</t>
  </si>
  <si>
    <t>新建水泥道路长409米，宽度2-3.5米以内，厚0.1-0.12米，C25混凝土道路，对其使用的硬化原材料商砼实际用量给予60%奖补。</t>
  </si>
  <si>
    <t>投资2.99万元，对使用的原材料商砼给予60%奖补。便于440户群众出行，改善村内交通条件，提高村民生产生活质量，大大提高群众对巩固拓展脱贫攻坚成果工作满意度，助推乡村振兴。</t>
  </si>
  <si>
    <t>通过实施该项目，惠及脱贫户13户，改善该村人居环境，顺应广大农民过上美好生活的期待，建设生态宜居美丽乡村。</t>
  </si>
  <si>
    <t>小铺乡牛家庄村村庄背街小巷硬化奖补项目</t>
  </si>
  <si>
    <t>小铺乡牛家庄村</t>
  </si>
  <si>
    <t>投资2.63万元，对使用的原材料商砼给予60%奖补。便于246户群众出行，改善村内交通条件，提高村民生产生活质量，大大提高群众对巩固拓展脱贫攻坚成果工作满意度，助推乡村振兴。</t>
  </si>
  <si>
    <t>小铺乡小铺村村庄背街小巷硬化奖补项目</t>
  </si>
  <si>
    <t>小铺乡小铺村</t>
  </si>
  <si>
    <t>新建水泥道路长495米，宽度2-3.5米以内，厚0.1-0.12米，C25混凝土道路，对其使用的硬化原材料商砼实际用量给予60%奖补。</t>
  </si>
  <si>
    <t>投资4.07万元，对使用的原材料商砼给予60%奖补。便于586户群众出行，改善村内交通条件，提高村民生产生活质量，大大提高群众对巩固拓展脱贫攻坚成果工作满意度，助推乡村振兴。</t>
  </si>
  <si>
    <t>通过实施该项目，惠及脱贫户27户，改善该村人居环境，顺应广大农民过上美好生活的期待，建设生态宜居美丽乡村。</t>
  </si>
  <si>
    <t>小铺乡杨赵庄村村庄背街小巷硬化奖补项目</t>
  </si>
  <si>
    <t>小铺乡杨赵庄村</t>
  </si>
  <si>
    <t>新建水泥道路长70米，宽度2-3.5米以内，厚0.1-0.12米，C25混凝土道路，对其使用的硬化原材料商砼实际用量给予60%奖补。</t>
  </si>
  <si>
    <t>投资0.37万元，对使用的原材料商砼给予60%奖补。便于182户群众出行，改善村内交通条件，提高村民生产生活质量，大大提高群众对巩固拓展脱贫攻坚成果工作满意度，助推乡村振兴。</t>
  </si>
  <si>
    <t>通过实施该项目，惠及脱贫户6户，改善该村人居环境，顺应广大农民过上美好生活的期待，建设生态宜居美丽乡村。</t>
  </si>
  <si>
    <t>小铺乡许庄村村庄背街小巷硬化奖补项目</t>
  </si>
  <si>
    <t>小铺乡许庄村</t>
  </si>
  <si>
    <t>新建水泥道路长141米，宽度2-3.5米以内，厚0.1-0.12米，C25混凝土道路，对其使用的硬化原材料商砼实际用量给予60%奖补。</t>
  </si>
  <si>
    <t>投资0.89万元，对使用的原材料商砼给予60%奖补。便于803户群众出行，改善村内交通条件，提高村民生产生活质量，大大提高群众对巩固拓展脱贫攻坚成果工作满意度，助推乡村振兴。</t>
  </si>
  <si>
    <t>通过实施该项目，惠及脱贫户及监测户54户，改善该村人居环境，顺应广大农民过上美好生活的期待，建设生态宜居美丽乡村。</t>
  </si>
  <si>
    <t>小铺乡郑家庄村村庄背街小巷硬化奖补项目</t>
  </si>
  <si>
    <t>小铺乡郑家庄村</t>
  </si>
  <si>
    <t>新建水泥道路长393.9米，宽度2-3.5米以内，厚0.1-0.12米，C25混凝土道路，对其使用的硬化原材料商砼实际用量给予60%奖补。</t>
  </si>
  <si>
    <t>投资2.58万元，对使用的原材料商砼给予60%奖补。便于377户群众出行，改善村内交通条件，提高村民生产生活质量，大大提高群众对巩固拓展脱贫攻坚成果工作满意度，助推乡村振兴。</t>
  </si>
  <si>
    <t>小铺乡前杜庄村村庄背街小巷硬化奖补项目</t>
  </si>
  <si>
    <t>小铺乡前杜庄村</t>
  </si>
  <si>
    <t>新建水泥道路长574.5米，宽度2-3.5米以内，厚0.1-0.12米，C25混凝土道路，对其使用的硬化原材料商砼实际用量给予60%奖补。</t>
  </si>
  <si>
    <t>投资3.88万元，对使用的原材料商砼给予60%奖补。便于270户群众出行，改善村内交通条件，提高村民生产生活质量，大大提高群众对巩固拓展脱贫攻坚成果工作满意度，助推乡村振兴。</t>
  </si>
  <si>
    <t>通过实施该项目，惠及脱贫户3户，改善该村人居环境，顺应广大农民过上美好生活的期待，建设生态宜居美丽乡村。</t>
  </si>
  <si>
    <t>小铺乡杨公店村村庄背街小巷硬化奖补项目</t>
  </si>
  <si>
    <t>小铺乡杨公店村</t>
  </si>
  <si>
    <t>新建水泥道路长332米，宽度2-3.5米以内，厚0.1-0.12米，C25混凝土道路，对其使用的硬化原材料商砼实际用量给予60%奖补。</t>
  </si>
  <si>
    <t>投资1.83万元，对使用的原材料商砼给予60%奖补。便于251户群众出行，改善村内交通条件，提高村民生产生活质量，大大提高群众对巩固拓展脱贫攻坚成果工作满意度，助推乡村振兴。</t>
  </si>
  <si>
    <t>小铺乡李胡寨村村庄背街小巷硬化奖补项目</t>
  </si>
  <si>
    <t>小铺乡李胡寨村</t>
  </si>
  <si>
    <t>新建水泥道路长594米，宽度2-3.5米以内，厚0.1-0.12米，C25混凝土道路，对其使用的硬化原材料商砼实际用量给予60%奖补。</t>
  </si>
  <si>
    <t>投资3.13万元，对使用的原材料商砼给予60%奖补。便于629户群众出行，改善村内交通条件，提高村民生产生活质量，大大提高群众对巩固拓展脱贫攻坚成果工作满意度，助推乡村振兴。</t>
  </si>
  <si>
    <t>小铺乡新庄村村庄背街小巷硬化奖补项目</t>
  </si>
  <si>
    <t>小铺乡新庄村</t>
  </si>
  <si>
    <t>新建水泥道路长511米，宽度2-3.5米以内，厚0.1-0.12米，C25混凝土道路，对其使用的硬化原材料商砼实际用量给予60%奖补。</t>
  </si>
  <si>
    <t>投资3.71万元，对使用的原材料商砼给予60%奖补。便于320户群众出行，改善村内交通条件，提高村民生产生活质量，大大提高群众对巩固拓展脱贫攻坚成果工作满意度，助推乡村振兴。</t>
  </si>
  <si>
    <t>小铺乡后杜庄村村庄背街小巷硬化奖补项目</t>
  </si>
  <si>
    <t>小铺乡后杜庄村</t>
  </si>
  <si>
    <t>新建水泥道路长78米，宽度2.5米，厚0.12米，C25混凝土道路，对其使用的硬化原材料商砼实际用量给予60%奖补。</t>
  </si>
  <si>
    <t>投资0.49万元，对使用的原材料商砼给予60%奖补。便于240户群众出行，改善村内交通条件，提高村民生产生活质量，大大提高群众对巩固拓展脱贫攻坚成果工作满意度，助推乡村振兴。</t>
  </si>
  <si>
    <t>小铺乡常家庄村村庄背街小巷硬化奖补项目</t>
  </si>
  <si>
    <t>小铺乡常家庄村</t>
  </si>
  <si>
    <t>新建水泥道路长626.8米，宽度2-3.5米以内，厚0.1-0.12米，C25混凝土道路，对其使用的硬化原材料商砼实际用量给予60%奖补。</t>
  </si>
  <si>
    <t>投资4.15万元，对使用的原材料商砼给予60%奖补。便于556户群众出行，改善村内交通条件，提高村民生产生活质量，大大提高群众对巩固拓展脱贫攻坚成果工作满意度，助推乡村振兴。</t>
  </si>
  <si>
    <t>四间房镇四间房村村庄背街小巷硬化奖补项目</t>
  </si>
  <si>
    <t>四间房镇四间房村</t>
  </si>
  <si>
    <t>四间房镇人民政府</t>
  </si>
  <si>
    <t>新建水泥道路长494米，宽度3.5米以内，厚0.1米，C25混凝土道路，对其使用的硬化原材料商砼实际用量给予60%奖补。</t>
  </si>
  <si>
    <t>投资2.89万元，对使用的原材料商砼给予60%奖补。便于1354户群众出行，改善村内交通条件，提高村民生产生活质量，大大提高群众对巩固拓展脱贫攻坚成果工作满意度，助推乡村振兴。</t>
  </si>
  <si>
    <t>通过实施该项目，惠及脱贫户42户，改善该村人居环境，顺应广大农民过上美好生活的期待，建设生态宜居美丽乡村。</t>
  </si>
  <si>
    <t>四间房镇陈庄村村庄背街小巷硬化奖补项目</t>
  </si>
  <si>
    <t>四间房镇陈庄村</t>
  </si>
  <si>
    <t>新建水泥道路长503米，宽度3米以内，厚0.12米，C25混凝土道路，对其使用的硬化原材料商砼实际用量给予60%奖补。</t>
  </si>
  <si>
    <t>投资3.8万元，对使用的原材料商砼给予60%奖补。便于438户群众出行，改善村内交通条件，提高村民生产生活质量，大大提高群众对巩固拓展脱贫攻坚成果工作满意度，助推乡村振兴。</t>
  </si>
  <si>
    <t>通过实施该项目，惠及脱贫户31户，改善该村人居环境，顺应广大农民过上美好生活的期待，建设生态宜居美丽乡村。</t>
  </si>
  <si>
    <t>四间房镇东呼村村庄背街小巷硬化奖补项目</t>
  </si>
  <si>
    <t>四间房镇东呼村</t>
  </si>
  <si>
    <t>新建水泥道路长385米，宽度3.5米以内，厚0.08米，C25混凝土道路，对其使用的硬化原材料商砼实际用量给予60%奖补。</t>
  </si>
  <si>
    <t>投资1.69万元，对使用的原材料商砼给予60%奖补。便于695户群众出行，改善村内交通条件，提高村民生产生活质量，大大提高群众对巩固拓展脱贫攻坚成果工作满意度，助推乡村振兴。</t>
  </si>
  <si>
    <t>通过实施该项目，惠及脱贫户244户，改善该村人居环境，顺应广大农民过上美好生活的期待，建设生态宜居美丽乡村。</t>
  </si>
  <si>
    <t>四间房镇高寨村村庄背街小巷硬化奖补项目</t>
  </si>
  <si>
    <t>四间房镇高寨村</t>
  </si>
  <si>
    <t>新建水泥道路长50米，宽度3.5米以内，厚0.12米，C25混凝土道路，对其使用的硬化原材料商砼实际用量给予60%奖补。</t>
  </si>
  <si>
    <t>投资0.44万元，对使用的原材料商砼给予60%奖补。便于540户群众出行，改善村内交通条件，提高村民生产生活质量，大大提高群众对巩固拓展脱贫攻坚成果工作满意度，助推乡村振兴。</t>
  </si>
  <si>
    <t>通过实施该项目，惠及脱贫户37户，改善该村人居环境，顺应广大农民过上美好生活的期待，建设生态宜居美丽乡村。</t>
  </si>
  <si>
    <t>四间房镇花堤口村村庄背街小巷硬化奖补项目</t>
  </si>
  <si>
    <t>四间房镇花堤口村</t>
  </si>
  <si>
    <t>新建水泥道路长65米，宽度3.5米以内，厚0.12米，C25混凝土道路，对其使用的硬化原材料商砼实际用量给予60%奖补。</t>
  </si>
  <si>
    <t>投资0.53万元，对使用的原材料商砼给予60%奖补。便于263户群众出行，改善村内交通条件，提高村民生产生活质量，大大提高群众对巩固拓展脱贫攻坚成果工作满意度，助推乡村振兴。</t>
  </si>
  <si>
    <t>四间房镇潘张村村庄背街小巷硬化奖补项目</t>
  </si>
  <si>
    <t>四间房镇潘张村</t>
  </si>
  <si>
    <t>新建水泥道路长426米，宽度3.5米以内，厚0.12米，C25混凝土道路，对其使用的硬化原材料商砼实际用量给予60%奖补。</t>
  </si>
  <si>
    <t>投资3.31万元，对使用的原材料商砼给予60%奖补。便于464户群众出行，改善村内交通条件，提高村民生产生活质量，大大提高群众对巩固拓展脱贫攻坚成果工作满意度，助推乡村振兴。</t>
  </si>
  <si>
    <t>通过实施该项目，惠及脱贫户33户，改善该村人居环境，顺应广大农民过上美好生活的期待，建设生态宜居美丽乡村。</t>
  </si>
  <si>
    <t>四间房镇王道口村村庄背街小巷硬化奖补项目</t>
  </si>
  <si>
    <t>四间房镇王道口村</t>
  </si>
  <si>
    <t>新建水泥道路长682米，宽度3.5米以内，厚0.12米，C25混凝土道路，对其使用的硬化原材料商砼实际用量给予60%奖补。</t>
  </si>
  <si>
    <t>投资5.39万元，对使用的原材料商砼给予60%奖补。便于556户群众出行，改善村内交通条件，提高村民生产生活质量，大大提高群众对巩固拓展脱贫攻坚成果工作满意度，助推乡村振兴。</t>
  </si>
  <si>
    <t>四间房镇王三寨村村庄背街小巷硬化奖补项目</t>
  </si>
  <si>
    <t>四间房镇王三寨村</t>
  </si>
  <si>
    <t>新建水泥道路长468米，宽度3.5米以内，厚0.12米，C25混凝土道路，对其使用的硬化原材料商砼实际用量给予60%奖补。</t>
  </si>
  <si>
    <t>投资4.12万元，对使用的原材料商砼给予60%奖补。便于801户群众出行，改善村内交通条件，提高村民生产生活质量，大大提高群众对巩固拓展脱贫攻坚成果工作满意度，助推乡村振兴。</t>
  </si>
  <si>
    <t>通过实施该项目，惠及脱贫户48户，改善该村人居环境，顺应广大农民过上美好生活的期待，建设生态宜居美丽乡村。</t>
  </si>
  <si>
    <t>四间房镇朱店村村庄背街小巷硬化奖补项目</t>
  </si>
  <si>
    <t>四间房镇朱店村</t>
  </si>
  <si>
    <t>新建水泥道路长547米，宽度3米以内，厚0.12米，C25混凝土道路，对其使用的硬化原材料商砼实际用量给予60%奖补。</t>
  </si>
  <si>
    <t>投资3.99万元，对使用的原材料商砼给予60%奖补。便于285户群众出行，改善村内交通条件，提高村民生产生活质量，大大提高群众对巩固拓展脱贫攻坚成果工作满意度，助推乡村振兴。</t>
  </si>
  <si>
    <t>赵营镇西南庄村村庄背街小巷硬化奖补项目</t>
  </si>
  <si>
    <t>赵营镇西南庄村</t>
  </si>
  <si>
    <t>赵营镇人民政府</t>
  </si>
  <si>
    <t>新建水泥道路长128.5米，宽度3米以内，厚0.12米，C25混凝土道路，对其使用的硬化原材料商砼实际用量给予60%奖补。</t>
  </si>
  <si>
    <t>投资1.62万元，对使用的原材料商砼给予60%奖补。便于531户群众出行，改善村内交通条件，提高村民生产生活质量，大大提高群众对巩固拓展脱贫攻坚成果工作满意度，助推乡村振兴。</t>
  </si>
  <si>
    <t>赵营镇中新庄村村庄背街小巷硬化奖补项目</t>
  </si>
  <si>
    <t>赵营镇中新庄村</t>
  </si>
  <si>
    <t>新建水泥道路长78.5米，宽度3米以内，厚0.12米，C25混凝土道路，对其使用的硬化原材料商砼实际用量给予60%奖补。</t>
  </si>
  <si>
    <t>投资0.95万元，对使用的原材料商砼给予60%奖补。便于640户群众出行，改善村内交通条件，提高村民生产生活质量，大大提高群众对巩固拓展脱贫攻坚成果工作满意度，助推乡村振兴。</t>
  </si>
  <si>
    <t>赵营镇赵营村村庄背街小巷硬化奖补项目</t>
  </si>
  <si>
    <t>赵营镇赵营村</t>
  </si>
  <si>
    <t>新建水泥道路长458米，宽度3.5米以内，厚0.12米，C25混凝土道路，对其使用的硬化原材料商砼实际用量给予60%奖补。</t>
  </si>
  <si>
    <t>投资6.02万元，对使用的原材料商砼给予60%奖补。便于1342户群众出行，改善村内交通条件，提高村民生产生活质量，大大提高群众对巩固拓展脱贫攻坚成果工作满意度，助推乡村振兴。</t>
  </si>
  <si>
    <t>通过实施该项目，惠及脱贫户154户，改善该村人居环境，顺应广大农民过上美好生活的期待，建设生态宜居美丽乡村。</t>
  </si>
  <si>
    <t>赵营镇朱寨村村庄背街小巷硬化奖补项目</t>
  </si>
  <si>
    <t>赵营镇朱寨村</t>
  </si>
  <si>
    <t>新建水泥道路长175米，宽度3米以内，厚0.12米，C25混凝土道路，对其使用的硬化原材料商砼实际用量给予60%奖补。</t>
  </si>
  <si>
    <t>投资2.21万元，对使用的原材料商砼给予60%奖补。便于315户群众出行，改善村内交通条件，提高村民生产生活质量，大大提高群众对巩固拓展脱贫攻坚成果工作满意度，助推乡村振兴。</t>
  </si>
  <si>
    <t>通过实施该项目，惠及脱贫户17户，改善该村人居环境，顺应广大农民过上美好生活的期待，建设生态宜居美丽乡村。</t>
  </si>
  <si>
    <t>赵营镇后陈家村村庄背街小巷硬化奖补项目</t>
  </si>
  <si>
    <t>赵营镇后陈家村</t>
  </si>
  <si>
    <t>新建水泥道路长63米，宽度3米以内，厚0.12米，C25混凝土道路，对其使用的硬化原材料商砼实际用量给予60%奖补。</t>
  </si>
  <si>
    <t>投资0.79万元，对使用的原材料商砼给予60%奖补。便于105户群众出行，改善村内交通条件，提高村民生产生活质量，大大提高群众对巩固拓展脱贫攻坚成果工作满意度，助推乡村振兴。</t>
  </si>
  <si>
    <t>赵营镇西乱革村村庄背街小巷硬化奖补项目</t>
  </si>
  <si>
    <t>赵营镇西乱革村</t>
  </si>
  <si>
    <t>新建水泥道路长422米，宽度3米以内，厚0.12米，C25混凝土道路，对其使用的硬化原材料商砼实际用量给予60%奖补。</t>
  </si>
  <si>
    <t>投资5.41万元，对使用的原材料商砼给予60%奖补。便于495户群众出行，改善村内交通条件，提高村民生产生活质量，大大提高群众对巩固拓展脱贫攻坚成果工作满意度，助推乡村振兴。</t>
  </si>
  <si>
    <t>赵营镇苏寨村村庄背街小巷硬化奖补项目</t>
  </si>
  <si>
    <t>赵营镇苏寨村</t>
  </si>
  <si>
    <t>新建水泥道路长252米，宽度3米以内，厚0.12米，C25混凝土道路，对其使用的硬化原材料商砼实际用量给予60%奖补。</t>
  </si>
  <si>
    <t>投资3.44万元，对使用的原材料商砼给予60%奖补。便于523户群众出行，改善村内交通条件，提高村民生产生活质量，大大提高群众对巩固拓展脱贫攻坚成果工作满意度，助推乡村振兴。</t>
  </si>
  <si>
    <t>通过实施该项目，惠及脱贫户22户，改善该村人居环境，顺应广大农民过上美好生活的期待，建设生态宜居美丽乡村。</t>
  </si>
  <si>
    <t>赵营镇东单寨村村庄背街小巷硬化奖补项目</t>
  </si>
  <si>
    <t>赵营镇东单寨村</t>
  </si>
  <si>
    <t>新建水泥道路长96米，宽度3米以内，厚0.12米，C25混凝土道路，对其使用的硬化原材料商砼实际用量给予60%奖补。</t>
  </si>
  <si>
    <t>投资1.09万元，对使用的原材料商砼给予60%奖补。便于350户群众出行，改善村内交通条件，提高村民生产生活质量，大大提高群众对巩固拓展脱贫攻坚成果工作满意度，助推乡村振兴。</t>
  </si>
  <si>
    <t>赵营镇蔡营村村庄背街小巷硬化奖补项目</t>
  </si>
  <si>
    <t>赵营镇蔡营村</t>
  </si>
  <si>
    <t>新建水泥道路长220米，宽度3.5米以内，厚0.15米，C25混凝土道路，对其使用的硬化原材料商砼实际用量给予60%奖补。</t>
  </si>
  <si>
    <t>投资4.04万元，对使用的原材料商砼给予60%奖补。便于738户群众出行，改善村内交通条件，提高村民生产生活质量，大大提高群众对巩固拓展脱贫攻坚成果工作满意度，助推乡村振兴。</t>
  </si>
  <si>
    <t>老店镇岳村集村村庄背街小巷硬化奖补项目</t>
  </si>
  <si>
    <t>老店镇岳村集村</t>
  </si>
  <si>
    <t>老店镇人民政府</t>
  </si>
  <si>
    <t>新建水泥道路长320米，宽度3米以内，厚0.1米，C25混凝土道路，对其使用的硬化原材料商砼实际用量给予60%奖补。</t>
  </si>
  <si>
    <t>投资2.77万元，对使用的原材料商砼给予60%奖补。便于623户群众出行，改善村内交通条件，提高村民生产生活质量，大大提高群众对巩固拓展脱贫攻坚成果工作满意度，助推乡村振兴。</t>
  </si>
  <si>
    <t>通过实施该项目，惠及脱贫户28户，改善该村人居环境，顺应广大农民过上美好生活的期待，建设生态宜居美丽乡村。</t>
  </si>
  <si>
    <t>老店镇东悦庄村村庄背街小巷硬化奖补项目</t>
  </si>
  <si>
    <t>老店镇东悦庄村</t>
  </si>
  <si>
    <t>投资3.03万元，对使用的原材料商砼给予60%奖补。便于357户群众出行，改善村内交通条件，提高村民生产生活质量，大大提高群众对巩固拓展脱贫攻坚成果工作满意度，助推乡村振兴。</t>
  </si>
  <si>
    <t>老店镇王岳村村庄背街小巷硬化奖补项目</t>
  </si>
  <si>
    <t>老店镇王岳村</t>
  </si>
  <si>
    <t>新建水泥道路长66米，宽度3米以内，厚0.1米，C25混凝土道路，对其使用的硬化原材料商砼实际用量给予60%奖补。</t>
  </si>
  <si>
    <t>投资0.42万元，对使用的原材料商砼给予60%奖补。便于118户群众出行，改善村内交通条件，提高村民生产生活质量，大大提高群众对巩固拓展脱贫攻坚成果工作满意度，助推乡村振兴。</t>
  </si>
  <si>
    <t>老店镇第三营村村庄背街小巷硬化奖补项目</t>
  </si>
  <si>
    <t>老店镇第三营村</t>
  </si>
  <si>
    <t>新建水泥道路长460米，宽度3米以内，厚0.1米，C25混凝土道路，对其使用的硬化原材料商砼实际用量给予60%奖补。</t>
  </si>
  <si>
    <t>投资2.5万元，对使用的原材料商砼给予60%奖补。便于457户群众出行，改善村内交通条件，提高村民生产生活质量，大大提高群众对巩固拓展脱贫攻坚成果工作满意度，助推乡村振兴。</t>
  </si>
  <si>
    <t>老店镇老店集村村庄背街小巷硬化奖补项目</t>
  </si>
  <si>
    <t>老店镇老店集村</t>
  </si>
  <si>
    <t>新建水泥道路长208米，宽度3米以内，厚0.15米，C25混凝土道路，对其使用的硬化原材料商砼实际用量给予60%奖补。</t>
  </si>
  <si>
    <t>投资1.53万元，对使用的原材料商砼给予60%奖补。便于329户群众出行，改善村内交通条件，提高村民生产生活质量，大大提高群众对巩固拓展脱贫攻坚成果工作满意度，助推乡村振兴。</t>
  </si>
  <si>
    <t>老店镇东马庄村村庄背街小巷硬化奖补项目</t>
  </si>
  <si>
    <t>老店镇东马庄村</t>
  </si>
  <si>
    <t>新建水泥道路长75米，宽度3米以内，厚0.12米，C25混凝土道路，对其使用的硬化原材料商砼实际用量给予60%奖补。</t>
  </si>
  <si>
    <t>投资0.83万元，对使用的原材料商砼给予60%奖补。便于404户群众出行，改善村内交通条件，提高村民生产生活质量，大大提高群众对巩固拓展脱贫攻坚成果工作满意度，助推乡村振兴。</t>
  </si>
  <si>
    <t>老店镇东杏头村村庄背街小巷硬化奖补项目</t>
  </si>
  <si>
    <t>老店镇东杏头村</t>
  </si>
  <si>
    <t>新建水泥道路长293米，宽度3米以内，厚0.1米，C25混凝土道路，对其使用的硬化原材料商砼实际用量给予60%奖补。</t>
  </si>
  <si>
    <t>投资1.87万元，对使用的原材料商砼给予60%奖补。便于292户群众出行，改善村内交通条件，提高村民生产生活质量，大大提高群众对巩固拓展脱贫攻坚成果工作满意度，助推乡村振兴。</t>
  </si>
  <si>
    <t>老店镇前小庄村村庄背街小巷硬化奖补项目</t>
  </si>
  <si>
    <t>老店镇前小庄村</t>
  </si>
  <si>
    <t>（1）新建水泥道路长216米，宽度3米以内，厚0.12米，C25混凝土道路；（2）新建水泥道路长130米，宽度3米以内，厚0.15米，C25混凝土道路；对其使用的硬化原材料商砼实际用量给予60%奖补。</t>
  </si>
  <si>
    <t>投资3.07万元，对使用的原材料商砼给予60%奖补。便于294户群众出行，改善村内交通条件，提高村民生产生活质量，大大提高群众对巩固拓展脱贫攻坚成果工作满意度，助推乡村振兴。</t>
  </si>
  <si>
    <t>老店镇青口村村庄背街小巷硬化奖补项目</t>
  </si>
  <si>
    <t>老店镇青口村</t>
  </si>
  <si>
    <t>新建水泥道路长687米，宽度3米以内，厚0.1米，C25混凝土道路，对其使用的硬化原材料商砼实际用量给予60%奖补。</t>
  </si>
  <si>
    <t>投资3.79万元，对使用的原材料商砼给予60%奖补。便于317户群众出行，改善村内交通条件，提高村民生产生活质量，大大提高群众对巩固拓展脱贫攻坚成果工作满意度，助推乡村振兴。</t>
  </si>
  <si>
    <t>老店镇小屯村村庄背街小巷硬化奖补项目</t>
  </si>
  <si>
    <t>老店镇小屯村</t>
  </si>
  <si>
    <t>新建水泥道路长50米，宽度3米以内，厚0.1米，C25混凝土道路，对其使用的硬化原材料商砼实际用量给予60%奖补。</t>
  </si>
  <si>
    <t>投资0.34万元，对使用的原材料商砼给予60%奖补。便于185户群众出行，改善村内交通条件，提高村民生产生活质量，大大提高群众对巩固拓展脱贫攻坚成果工作满意度，助推乡村振兴。</t>
  </si>
  <si>
    <t>通过实施该项目，惠及脱贫户76户，改善该村人居环境，顺应广大农民过上美好生活的期待，建设生态宜居美丽乡村。</t>
  </si>
  <si>
    <t>老店镇大石庄村村庄背街小巷硬化奖补项目</t>
  </si>
  <si>
    <t>老店镇大石庄村</t>
  </si>
  <si>
    <t>新建水泥道路长316米，宽度3米以内，厚0.1米，C25混凝土道路，对其使用的硬化原材料商砼实际用量给予60%奖补。</t>
  </si>
  <si>
    <t>投资1.54万元，对使用的原材料商砼给予60%奖补。便于621户群众出行，改善村内交通条件，提高村民生产生活质量，大大提高群众对巩固拓展脱贫攻坚成果工作满意度，助推乡村振兴。</t>
  </si>
  <si>
    <t>通过实施该项目，惠及脱贫户40户，改善该村人居环境，顺应广大农民过上美好生活的期待，建设生态宜居美丽乡村。</t>
  </si>
  <si>
    <t>老店镇小道口村村庄背街小巷硬化奖补项目</t>
  </si>
  <si>
    <t>老店镇小道口村</t>
  </si>
  <si>
    <t>新建水泥道路长56.2米，宽度3米以内，厚0.1米，C25混凝土道路，对其使用的硬化原材料商砼实际用量给予60%奖补。</t>
  </si>
  <si>
    <t>投资0.27万元，对使用的原材料商砼给予60%奖补。便于105户群众出行，改善村内交通条件，提高村民生产生活质量，大大提高群众对巩固拓展脱贫攻坚成果工作满意度，助推乡村振兴。</t>
  </si>
  <si>
    <t>老店镇长屯北街村村庄背街小巷硬化奖补项目</t>
  </si>
  <si>
    <t>老店镇长屯北街村</t>
  </si>
  <si>
    <t>新建水泥道路长423.7米，宽度3米以内，厚0.1米，C25混凝土道路，对其使用的硬化原材料商砼实际用量给予60%奖补。</t>
  </si>
  <si>
    <t>投资2.65万元，对使用的原材料商砼给予60%奖补。便于185户群众出行，改善村内交通条件，提高村民生产生活质量，大大提高群众对巩固拓展脱贫攻坚成果工作满意度，助推乡村振兴。</t>
  </si>
  <si>
    <t>老店镇白露村村庄背街小巷硬化奖补项目</t>
  </si>
  <si>
    <t>老店镇白露村</t>
  </si>
  <si>
    <t>（1）新建水泥道路长50米，宽度3米以内，厚0.12米，C25混凝土道路；（2）新建水泥道路长232米，宽度3米以内，厚0.1米，C25混凝土道路；对其使用的硬化原材料商砼实际用量给予60%奖补。</t>
  </si>
  <si>
    <t>投资1.7万元，对使用的原材料商砼给予60%奖补。便于475户群众出行，改善村内交通条件，提高村民生产生活质量，大大提高群众对巩固拓展脱贫攻坚成果工作满意度，助推乡村振兴。</t>
  </si>
  <si>
    <t>通过实施该项目，惠及脱贫户23户，改善该村人居环境，顺应广大农民过上美好生活的期待，建设生态宜居美丽乡村。</t>
  </si>
  <si>
    <t>老店镇河东村村庄背街小巷硬化奖补项目</t>
  </si>
  <si>
    <t>老店镇河东村</t>
  </si>
  <si>
    <t>新建水泥道路长160米，宽度3米以内，厚0.1米，C25混凝土道路，对其使用的硬化原材料商砼实际用量给予60%奖补。</t>
  </si>
  <si>
    <t>投资1.11万元，对使用的原材料商砼给予60%奖补。便于332户群众出行，改善村内交通条件，提高村民生产生活质量，大大提高群众对巩固拓展脱贫攻坚成果工作满意度，助推乡村振兴。</t>
  </si>
  <si>
    <t>通过实施该项目，惠及脱贫户24户，改善该村人居环境，顺应广大农民过上美好生活的期待，建设生态宜居美丽乡村。</t>
  </si>
  <si>
    <t>老店镇张庄村村庄背街小巷硬化奖补项目</t>
  </si>
  <si>
    <t>老店镇张庄村</t>
  </si>
  <si>
    <t>（1）新建水泥道路长100米，宽度3米以内，厚0.15米，C25混凝土道路；（2）新建水泥道路长30米，宽度3米以内，厚0.12米，C25混凝土道路；（3）新建水泥道路长80米，宽度3米以内，厚0.1米，C25混凝土道路；对其使用的硬化原材料商砼实际用量给予60%奖补。</t>
  </si>
  <si>
    <t>投资2万元，对使用的原材料商砼给予60%奖补。便于356户群众出行，改善村内交通条件，提高村民生产生活质量，大大提高群众对巩固拓展脱贫攻坚成果工作满意度，助推乡村振兴。</t>
  </si>
  <si>
    <t>老店镇西吕庄村村庄背街小巷硬化奖补项目</t>
  </si>
  <si>
    <t>老店镇西吕庄村</t>
  </si>
  <si>
    <t>新建水泥道路长115米，宽度3米以内，厚0.12米，C25混凝土道路，对其使用的硬化原材料商砼实际用量给予60%奖补。</t>
  </si>
  <si>
    <t>投资0.87万元，对使用的原材料商砼给予60%奖补。便于223户群众出行，改善村内交通条件，提高村民生产生活质量，大大提高群众对巩固拓展脱贫攻坚成果工作满意度，助推乡村振兴。</t>
  </si>
  <si>
    <t>老店镇高庄村村庄背街小巷硬化奖补项目</t>
  </si>
  <si>
    <t>老店镇高庄村</t>
  </si>
  <si>
    <t>新建水泥道路长95米，宽度3米以内，厚0.12米，C25混凝土道路，对其使用的硬化原材料商砼实际用量给予60%奖补。</t>
  </si>
  <si>
    <t>投资0.72万元，对使用的原材料商砼给予60%奖补。便于419户群众出行，改善村内交通条件，提高村民生产生活质量，大大提高群众对巩固拓展脱贫攻坚成果工作满意度，助推乡村振兴。</t>
  </si>
  <si>
    <t>老店镇毕庄村村庄背街小巷硬化奖补项目</t>
  </si>
  <si>
    <t>老店镇毕庄村</t>
  </si>
  <si>
    <t>新建水泥道路长153米，宽度3米以内，厚0.1米，C25混凝土道路，对其使用的硬化原材料商砼实际用量给予60%奖补。</t>
  </si>
  <si>
    <t>投资0.97万元，对使用的原材料商砼给予60%奖补。便于128户群众出行，改善村内交通条件，提高村民生产生活质量，大大提高群众对巩固拓展脱贫攻坚成果工作满意度，助推乡村振兴。</t>
  </si>
  <si>
    <t>老店镇齐寨村村庄背街小巷硬化奖补项目</t>
  </si>
  <si>
    <t>老店镇齐寨村</t>
  </si>
  <si>
    <t>新建水泥道路长405米，宽度3米以内，厚0.1米，C25混凝土道路，对其使用的硬化原材料商砼实际用量给予60%奖补。</t>
  </si>
  <si>
    <t>投资2.25万元，对使用的原材料商砼给予60%奖补。便于535户群众出行，改善村内交通条件，提高村民生产生活质量，大大提高群众对巩固拓展脱贫攻坚成果工作满意度，助推乡村振兴。</t>
  </si>
  <si>
    <t>通过实施该项目，惠及脱贫户19户，改善该村人居环境，顺应广大农民过上美好生活的期待，建设生态宜居美丽乡村。</t>
  </si>
  <si>
    <t>老店镇物头集村村庄背街小巷硬化奖补项目</t>
  </si>
  <si>
    <t>老店镇物头集村</t>
  </si>
  <si>
    <t>新建水泥道路长120米，宽度3米以内，厚0.1米，C25混凝土道路，对其使用的硬化原材料商砼实际用量给予60%奖补。</t>
  </si>
  <si>
    <t>投资0.67万元，对使用的原材料商砼给予60%奖补。便于424户群众出行，改善村内交通条件，提高村民生产生活质量，大大提高群众对巩固拓展脱贫攻坚成果工作满意度，助推乡村振兴。</t>
  </si>
  <si>
    <t>老店镇前物头村村庄背街小巷硬化奖补项目</t>
  </si>
  <si>
    <t>老店镇前物头村</t>
  </si>
  <si>
    <t>新建水泥道路长472.6米，宽度3米以内，厚0.1米，C25混凝土道路，对其使用的硬化原材料商砼实际用量给予60%奖补。</t>
  </si>
  <si>
    <t>投资2.98万元，对使用的原材料商砼给予60%奖补。便于327户群众出行，改善村内交通条件，提高村民生产生活质量，大大提高群众对巩固拓展脱贫攻坚成果工作满意度，助推乡村振兴。</t>
  </si>
  <si>
    <t>老店镇西悦庄村村庄背街小巷硬化奖补项目</t>
  </si>
  <si>
    <t>老店镇西悦庄村</t>
  </si>
  <si>
    <t>新建水泥道路长158米，宽度3米以内，厚0.1米，C25混凝土道路，对其使用的硬化原材料商砼实际用量给予60%奖补。</t>
  </si>
  <si>
    <t>投资0.93万元，对使用的原材料商砼给予60%奖补。便于119户群众出行，改善村内交通条件，提高村民生产生活质量，大大提高群众对巩固拓展脱贫攻坚成果工作满意度，助推乡村振兴。</t>
  </si>
  <si>
    <t>老店镇尧头村村庄背街小巷硬化奖补项目</t>
  </si>
  <si>
    <t>老店镇尧头村</t>
  </si>
  <si>
    <t>新建水泥道路长26.5米，宽度3米以内，厚0.12米，C25混凝土道路，对其使用的硬化原材料商砼实际用量给予60%奖补。</t>
  </si>
  <si>
    <t>投资0.23万元，对使用的原材料商砼给予60%奖补。便于293户群众出行，改善村内交通条件，提高村民生产生活质量，大大提高群众对巩固拓展脱贫攻坚成果工作满意度，助推乡村振兴。</t>
  </si>
  <si>
    <t>老店镇田庄村村庄背街小巷硬化奖补项目</t>
  </si>
  <si>
    <t>老店镇田庄村</t>
  </si>
  <si>
    <t>新建水泥道路长188.4米，宽度3米以内，厚0.1米，C25混凝土道路，对其使用的硬化原材料商砼实际用量给予60%奖补。</t>
  </si>
  <si>
    <t>投资1.13万元，对使用的原材料商砼给予60%奖补。便于350户群众出行，改善村内交通条件，提高村民生产生活质量，大大提高群众对巩固拓展脱贫攻坚成果工作满意度，助推乡村振兴。</t>
  </si>
  <si>
    <t>通过实施该项目，惠及脱贫户32户，改善该村人居环境，顺应广大农民过上美好生活的期待，建设生态宜居美丽乡村。</t>
  </si>
  <si>
    <t>老店镇火店村村庄背街小巷硬化奖补项目</t>
  </si>
  <si>
    <t>老店镇火店村</t>
  </si>
  <si>
    <t>新建水泥道路长64米，宽度3米以内，厚0.1米，C25混凝土道路，对其使用的硬化原材料商砼实际用量给予60%奖补。</t>
  </si>
  <si>
    <t>投资0.35万元，对使用的原材料商砼给予60%奖补。便于143户群众出行，改善村内交通条件，提高村民生产生活质量，大大提高群众对巩固拓展脱贫攻坚成果工作满意度，助推乡村振兴。</t>
  </si>
  <si>
    <t>老店镇安上村村庄背街小巷硬化奖补项目</t>
  </si>
  <si>
    <t>老店镇安上村</t>
  </si>
  <si>
    <t>（1）新建水泥道路长94米，宽度3米以内，厚0.12米，C25混凝土道路；（2）新建水泥道路长247.6米，宽度3米以内，厚0.1米，C25混凝土道路；对其使用的硬化原材料商砼实际用量给予60%奖补。</t>
  </si>
  <si>
    <t>投资2.33万元，对使用的原材料商砼给予60%奖补。便于207户群众出行，改善村内交通条件，提高村民生产生活质量，大大提高群众对巩固拓展脱贫攻坚成果工作满意度，助推乡村振兴。</t>
  </si>
  <si>
    <t>上官镇崔阳城村村庄背街小巷硬化奖补项目</t>
  </si>
  <si>
    <t>上官镇崔阳城村</t>
  </si>
  <si>
    <t>上官镇人民政府</t>
  </si>
  <si>
    <t>新建水泥道路长524米，宽度3米以内，厚0.1米，C25混凝土道路，对其使用的硬化原材料商砼实际用量给予60%奖补。</t>
  </si>
  <si>
    <t>投资2.88万元，对使用的原材料商砼给予60%奖补。便于877户群众出行，改善村内交通条件，提高村民生产生活质量，大大提高群众对巩固拓展脱贫攻坚成果工作满意度，助推乡村振兴。</t>
  </si>
  <si>
    <t>上官镇郝一村村庄背街小巷硬化奖补项目</t>
  </si>
  <si>
    <t>上官镇郝一村</t>
  </si>
  <si>
    <t>新建水泥道路长171米，宽度3米以内，厚0.08米，C25混凝土道路，对其使用的硬化原材料商砼实际用量给予60%奖补。</t>
  </si>
  <si>
    <t>投资0.75万元，对使用的原材料商砼给予60%奖补。便于363户群众出行，改善村内交通条件，提高村民生产生活质量，大大提高群众对巩固拓展脱贫攻坚成果工作满意度，助推乡村振兴。</t>
  </si>
  <si>
    <t>通过实施该项目，惠及脱贫户2户，改善该村人居环境，顺应广大农民过上美好生活的期待，建设生态宜居美丽乡村。</t>
  </si>
  <si>
    <t>上官镇干柳树西街村村庄背街小巷硬化奖补项目</t>
  </si>
  <si>
    <t>上官镇干柳树西街村</t>
  </si>
  <si>
    <t>新建水泥道路长184米，宽度3米以内，厚0.12米，C25混凝土道路，对其使用的硬化原材料商砼实际用量给予60%奖补。</t>
  </si>
  <si>
    <t>投资1.40万元，对使用的原材料商砼给予60%奖补。便于354户群众出行，改善村内交通条件，提高村民生产生活质量，大大提高群众对巩固拓展脱贫攻坚成果工作满意度，助推乡村振兴。</t>
  </si>
  <si>
    <t>上官镇谢寨村村庄背街小巷硬化奖补项目</t>
  </si>
  <si>
    <t>上官镇谢寨村</t>
  </si>
  <si>
    <t>新建水泥道路长978米，宽度3米以内，厚0.12米，C25混凝土道路，对其使用的硬化原材料商砼实际用量给予60%奖补。</t>
  </si>
  <si>
    <t>投资7.09万元，对使用的原材料商砼给予60%奖补。便于549户群众出行，改善村内交通条件，提高村民生产生活质量，大大提高群众对巩固拓展脱贫攻坚成果工作满意度，助推乡村振兴。</t>
  </si>
  <si>
    <t>通过实施该项目，惠及脱贫户18户，改善该村人居环境，顺应广大农民过上美好生活的期待，建设生态宜居美丽乡村。</t>
  </si>
  <si>
    <t>上官镇西太和村村庄背街小巷硬化奖补项目</t>
  </si>
  <si>
    <t>上官镇西太和村</t>
  </si>
  <si>
    <t>新建水泥道路长43.8米，宽度3米以内，厚0.1米，C25混凝土道路，对其使用的硬化原材料商砼实际用量给予60%奖补。</t>
  </si>
  <si>
    <t>投资3.01万元，对使用的原材料商砼给予60%奖补。便于1136户群众出行，改善村内交通条件，提高村民生产生活质量，大大提高群众对巩固拓展脱贫攻坚成果工作满意度，助推乡村振兴。</t>
  </si>
  <si>
    <t>上官镇丁庄村村庄背街小巷硬化奖补项目</t>
  </si>
  <si>
    <t>上官镇丁庄村</t>
  </si>
  <si>
    <t>新建水泥道路长148米，宽度3米以内，厚0.12米，C25混凝土道路，对其使用的硬化原材料商砼实际用量给予60%奖补。</t>
  </si>
  <si>
    <t>投资0.92万元，对使用的原材料商砼给予60%奖补。便于470户群众出行，改善村内交通条件，提高村民生产生活质量，大大提高群众对巩固拓展脱贫攻坚成果工作满意度，助推乡村振兴。</t>
  </si>
  <si>
    <t>上官镇姬柳里村村庄背街小巷硬化奖补项目</t>
  </si>
  <si>
    <t>上官镇姬柳里村</t>
  </si>
  <si>
    <t>新建水泥道路长413.47米，宽度3米以内，厚0.1米，C25混凝土道路，对其使用的硬化原材料商砼实际用量给予60%奖补。</t>
  </si>
  <si>
    <t>投资2.16万元，对使用的原材料商砼给予60%奖补。便于937户群众出行，改善村内交通条件，提高村民生产生活质量，大大提高群众对巩固拓展脱贫攻坚成果工作满意度，助推乡村振兴。</t>
  </si>
  <si>
    <t>上官镇武安寨村村庄背街小巷硬化奖补项目</t>
  </si>
  <si>
    <t>上官镇武安寨村</t>
  </si>
  <si>
    <t>新建水泥道路长614.9米，宽度3米以内，厚0.1米，C25混凝土道路，对其使用的硬化原材料商砼实际用量给予60%奖补。</t>
  </si>
  <si>
    <t>投资3.32万元，对使用的原材料商砼给予60%奖补。便于931户群众出行，改善村内交通条件，提高村民生产生活质量，大大提高群众对巩固拓展脱贫攻坚成果工作满意度，助推乡村振兴。</t>
  </si>
  <si>
    <t>上官镇郭固南北街村村庄背街小巷硬化奖补项目</t>
  </si>
  <si>
    <t>上官镇郭固南北街村</t>
  </si>
  <si>
    <t>新建水泥道路长288.2米，宽度3米以内，厚0.1米，C25混凝土道路，对其使用的硬化原材料商砼实际用量给予60%奖补。</t>
  </si>
  <si>
    <t>投资2.02万元，对使用的原材料商砼给予60%奖补。便于457户群众出行，改善村内交通条件，提高村民生产生活质量，大大提高群众对巩固拓展脱贫攻坚成果工作满意度，助推乡村振兴。</t>
  </si>
  <si>
    <t>上官镇上官村村庄背街小巷硬化奖补项目</t>
  </si>
  <si>
    <t>上官镇上官村</t>
  </si>
  <si>
    <t>新建水泥道路长1753.5米，宽度3米以内，厚0.1米，C25混凝土道路，对其使用的硬化原材料商砼实际用量给予60%奖补。</t>
  </si>
  <si>
    <t>投资12.56万元，对使用的原材料商砼给予60%奖补。便于2410户群众出行，改善村内交通条件，提高村民生产生活质量，大大提高群众对巩固拓展脱贫攻坚成果工作满意度，助推乡村振兴。</t>
  </si>
  <si>
    <t>通过实施该项目，惠及脱贫户80户，改善该村人居环境，顺应广大农民过上美好生活的期待，建设生态宜居美丽乡村。</t>
  </si>
  <si>
    <t>上官镇徐阳城村村庄背街小巷硬化奖补项目</t>
  </si>
  <si>
    <t>上官镇徐阳城村</t>
  </si>
  <si>
    <t>新建水泥道路长1793.4米，宽度3米以内，厚0.1米，C25混凝土道路，对其使用的硬化原材料商砼实际用量给予60%奖补。</t>
  </si>
  <si>
    <t>投资9.75万元，对使用的原材料商砼给予60%奖补。便于1001户群众出行，改善村内交通条件，提高村民生产生活质量，大大提高群众对巩固拓展脱贫攻坚成果工作满意度，助推乡村振兴。</t>
  </si>
  <si>
    <t>上官镇民王庄村村庄背街小巷硬化奖补项目</t>
  </si>
  <si>
    <t>上官镇民王庄村</t>
  </si>
  <si>
    <t>新建水泥道路长139米，宽度3米以内，厚0.12米，C25混凝土道路，对其使用的硬化原材料商砼实际用量给予60%奖补。</t>
  </si>
  <si>
    <t>投资0.68万元，对使用的原材料商砼给予60%奖补。便于319户群众出行，改善村内交通条件，提高村民生产生活质量，大大提高群众对巩固拓展脱贫攻坚成果工作满意度，助推乡村振兴。</t>
  </si>
  <si>
    <t>上官镇永兴营村村庄背街小巷硬化奖补项目</t>
  </si>
  <si>
    <t>上官镇永兴营村</t>
  </si>
  <si>
    <t>新建水泥道路长146米，宽度3米以内，厚0.12米，C25混凝土道路，对其使用的硬化原材料商砼实际用量给予60%奖补。</t>
  </si>
  <si>
    <t>投资0.89万元，对使用的原材料商砼给予60%奖补。便于340户群众出行，改善村内交通条件，提高村民生产生活质量，大大提高群众对巩固拓展脱贫攻坚成果工作满意度，助推乡村振兴。</t>
  </si>
  <si>
    <t>上官镇韩新庄村村庄背街小巷硬化奖补项目</t>
  </si>
  <si>
    <t>上官镇韩新庄村</t>
  </si>
  <si>
    <t>新建水泥道路长106米，宽度3米以内，厚0.1米，C25混凝土道路，对其使用的硬化原材料商砼实际用量给予60%奖补。</t>
  </si>
  <si>
    <t>投资0.56万元，对使用的原材料商砼给予60%奖补。便于636户群众出行，改善村内交通条件，提高村民生产生活质量，大大提高群众对巩固拓展脱贫攻坚成果工作满意度，助推乡村振兴。</t>
  </si>
  <si>
    <t>上官镇干柳树后街村村庄背街小巷硬化奖补项目</t>
  </si>
  <si>
    <t>上官镇干柳树后街村</t>
  </si>
  <si>
    <t>新建水泥道路长195.1米，宽度3米以内，厚0.12米，C25混凝土道路，对其使用的硬化原材料商砼实际用量给予60%奖补。</t>
  </si>
  <si>
    <t>投资1.44万元，对使用的原材料商砼给予60%奖补。便于518户群众出行，改善村内交通条件，提高村民生产生活质量，大大提高群众对巩固拓展脱贫攻坚成果工作满意度，助推乡村振兴。</t>
  </si>
  <si>
    <t>上官镇丁寨村村庄背街小巷硬化奖补项目</t>
  </si>
  <si>
    <t>上官镇丁寨村</t>
  </si>
  <si>
    <t>新建水泥道路长594.5米，宽度3米以内，厚0.1米，C25混凝土道路，对其使用的硬化原材料商砼实际用量给予60%奖补。</t>
  </si>
  <si>
    <t>投资3.48万元，对使用的原材料商砼给予60%奖补。便于528户群众出行，改善村内交通条件，提高村民生产生活质量，大大提高群众对巩固拓展脱贫攻坚成果工作满意度，助推乡村振兴。</t>
  </si>
  <si>
    <t>上官镇大槐树村村庄背街小巷硬化奖补项目</t>
  </si>
  <si>
    <t>上官镇大槐树村</t>
  </si>
  <si>
    <t>投资0.42万元，对使用的原材料商砼给予60%奖补。便于523户群众出行，改善村内交通条件，提高村民生产生活质量，大大提高群众对巩固拓展脱贫攻坚成果工作满意度，助推乡村振兴。</t>
  </si>
  <si>
    <t>白道口镇东桃园村村庄背街小巷硬化奖补项目</t>
  </si>
  <si>
    <t>白道口镇东桃园村</t>
  </si>
  <si>
    <t>白道口镇人民政府</t>
  </si>
  <si>
    <t>新建水泥道路长140米，宽度3.5米以内，厚0.08-0.15米，C25混凝土道路，对其使用的硬化原材料商砼实际用量给予60%奖补。</t>
  </si>
  <si>
    <t>投资0.95万元，对使用的原材料商砼给予60%奖补。便于556户群众出行，改善村内交通条件，提高村民生产生活质量，大大提高群众对巩固拓展脱贫攻坚成果工作满意度，助推乡村振兴。</t>
  </si>
  <si>
    <t>白道口镇白道口村村庄背街小巷硬化奖补项目</t>
  </si>
  <si>
    <t>白道口镇白道口村</t>
  </si>
  <si>
    <t>新建水泥道路长1459米，宽度3.5米以内，厚0.08-0.15米，C25混凝土道路，对其使用的硬化原材料商砼实际用量给予60%奖补。</t>
  </si>
  <si>
    <t>投资10.05万元，对使用的原材料商砼给予60%奖补。便于3256户群众出行，改善村内交通条件，提高村民生产生活质量，大大提高群众对巩固拓展脱贫攻坚成果工作满意度，助推乡村振兴。</t>
  </si>
  <si>
    <t>白道口镇前吾旺村村庄背街小巷硬化奖补项目</t>
  </si>
  <si>
    <t>白道口镇前吾旺村</t>
  </si>
  <si>
    <t>新建水泥道路长106米，宽度3.5米以内，厚0.08-0.15米，C25混凝土道路，对其使用的硬化原材料商砼实际用量给予60%奖补。</t>
  </si>
  <si>
    <t>投资0.77万元，对使用的原材料商砼给予60%奖补。便于342户群众出行，改善村内交通条件，提高村民生产生活质量，大大提高群众对巩固拓展脱贫攻坚成果工作满意度，助推乡村振兴。</t>
  </si>
  <si>
    <t>白道口镇后赵湖村村庄背街小巷硬化奖补项目</t>
  </si>
  <si>
    <t>白道口镇后赵湖村</t>
  </si>
  <si>
    <t>新建水泥道路长362米，宽度3.5米以内，厚0.08-0.15米，C25混凝土道路，对其使用的硬化原材料商砼实际用量给予60%奖补。</t>
  </si>
  <si>
    <t>投资2.82万元，对使用的原材料商砼给予60%奖补。便于384户群众出行，改善村内交通条件，提高村民生产生活质量，大大提高群众对巩固拓展脱贫攻坚成果工作满意度，助推乡村振兴。</t>
  </si>
  <si>
    <t>白道口镇周村村庄背街小巷硬化奖补项目</t>
  </si>
  <si>
    <t>白道口镇周村</t>
  </si>
  <si>
    <t>新建水泥道路长165米，宽度3.5米以内，厚0.08-0.15米，C25混凝土道路，对其使用的硬化原材料商砼实际用量给予60%奖补。</t>
  </si>
  <si>
    <t>投资1.29万元，对使用的原材料商砼给予60%奖补。便于540户群众出行，改善村内交通条件，提高村民生产生活质量，大大提高群众对巩固拓展脱贫攻坚成果工作满意度，助推乡村振兴。</t>
  </si>
  <si>
    <t>白道口镇西河京村村庄背街小巷硬化奖补项目</t>
  </si>
  <si>
    <t>白道口镇西河京村</t>
  </si>
  <si>
    <t>新建水泥道路长73米，宽度3.5米以内，厚0.08-0.15米，C25混凝土道路，对其使用的硬化原材料商砼实际用量给予60%奖补。</t>
  </si>
  <si>
    <t>投资0.57万元，对使用的原材料商砼给予60%奖补。便于869户群众出行，改善村内交通条件，提高村民生产生活质量，大大提高群众对巩固拓展脱贫攻坚成果工作满意度，助推乡村振兴。</t>
  </si>
  <si>
    <t>通过实施该项目，惠及脱贫户30户，改善该村人居环境，顺应广大农民过上美好生活的期待，建设生态宜居美丽乡村。</t>
  </si>
  <si>
    <t>白道口镇李村村庄背街小巷硬化奖补项目</t>
  </si>
  <si>
    <t>白道口镇李村</t>
  </si>
  <si>
    <t>新建水泥道路长68米，宽度3.5米以内，厚0.08-0.15米，C25混凝土道路，对其使用的硬化原材料商砼实际用量给予60%奖补。</t>
  </si>
  <si>
    <t>投资0.53万元，对使用的原材料商砼给予60%奖补。便于491户群众出行，改善村内交通条件，提高村民生产生活质量，大大提高群众对巩固拓展脱贫攻坚成果工作满意度，助推乡村振兴。</t>
  </si>
  <si>
    <t>白道口镇蔡胡村村庄背街小巷硬化奖补项目</t>
  </si>
  <si>
    <t>白道口镇蔡胡村</t>
  </si>
  <si>
    <t>新建水泥道路长460米，宽度3.5米以内，厚0.08-0.15米，C25混凝土道路，对其使用的硬化原材料商砼实际用量给予60%奖补。</t>
  </si>
  <si>
    <t>投资4.19万元，对使用的原材料商砼给予60%奖补。便于629户群众出行，改善村内交通条件，提高村民生产生活质量，大大提高群众对巩固拓展脱贫攻坚成果工作满意度，助推乡村振兴。</t>
  </si>
  <si>
    <t>白道口镇北王庄村村庄背街小巷硬化奖补项目</t>
  </si>
  <si>
    <t>白道口镇北王庄村</t>
  </si>
  <si>
    <t>新建水泥道路长200米，宽度3.5米以内，厚0.08-0.15米，C25混凝土道路，对其使用的硬化原材料商砼实际用量给予60%奖补。</t>
  </si>
  <si>
    <t>投资1.82万元，对使用的原材料商砼给予60%奖补。便于449户群众出行，改善村内交通条件，提高村民生产生活质量，大大提高群众对巩固拓展脱贫攻坚成果工作满意度，助推乡村振兴。</t>
  </si>
  <si>
    <t>白道口镇杨店村村庄背街小巷硬化奖补项目</t>
  </si>
  <si>
    <t>白道口镇杨店村</t>
  </si>
  <si>
    <t>新建水泥道路长432米，宽度3.5米以内，厚0.08-0.15米，C25混凝土道路，对其使用的硬化原材料商砼实际用量给予60%奖补。</t>
  </si>
  <si>
    <t>投资3.37万元，对使用的原材料商砼给予60%奖补。便于384户群众出行，改善村内交通条件，提高村民生产生活质量，大大提高群众对巩固拓展脱贫攻坚成果工作满意度，助推乡村振兴。</t>
  </si>
  <si>
    <t>通过实施该项目，惠及脱贫户21户，改善该村人居环境，顺应广大农民过上美好生活的期待，建设生态宜居美丽乡村。</t>
  </si>
  <si>
    <t>白道口镇东安村村庄背街小巷硬化奖补项目</t>
  </si>
  <si>
    <t>白道口镇东安村</t>
  </si>
  <si>
    <t>新建水泥道路长100米，宽度3.5米以内，厚0.08-0.15米，C25混凝土道路，对其使用的硬化原材料商砼实际用量给予60%奖补。</t>
  </si>
  <si>
    <t>投资0.78万元，对使用的原材料商砼给予60%奖补。便于315户群众出行，改善村内交通条件，提高村民生产生活质量，大大提高群众对巩固拓展脱贫攻坚成果工作满意度，助推乡村振兴。</t>
  </si>
  <si>
    <t>白道口镇西安村村庄背街小巷硬化奖补项目</t>
  </si>
  <si>
    <t>白道口镇西安村</t>
  </si>
  <si>
    <t>新建水泥道路长151米，宽度3.5米以内，厚0.08-0.15米，C25混凝土道路，对其使用的硬化原材料商砼实际用量给予60%奖补。</t>
  </si>
  <si>
    <t>投资1.28万元，对使用的原材料商砼给予60%奖补。便于183户群众出行，改善村内交通条件，提高村民生产生活质量，大大提高群众对巩固拓展脱贫攻坚成果工作满意度，助推乡村振兴。</t>
  </si>
  <si>
    <t>白道口镇北留村村庄背街小巷硬化奖补项目</t>
  </si>
  <si>
    <t>白道口镇北留村</t>
  </si>
  <si>
    <t>新建水泥道路长390米，宽度3.5米以内，厚0.08-0.15米，C25混凝土道路，对其使用的硬化原材料商砼实际用量给予60%奖补。</t>
  </si>
  <si>
    <t>投资2.97万元，对使用的原材料商砼给予60%奖补。便于494户群众出行，改善村内交通条件，提高村民生产生活质量，大大提高群众对巩固拓展脱贫攻坚成果工作满意度，助推乡村振兴。</t>
  </si>
  <si>
    <t>白道口镇郭留村村庄背街小巷硬化奖补项目</t>
  </si>
  <si>
    <t>白道口镇郭留村</t>
  </si>
  <si>
    <t>新建水泥道路长435米，宽度3.5米以内，厚0.08-0.15米，C25混凝土道路，对其使用的硬化原材料商砼实际用量给予60%奖补。</t>
  </si>
  <si>
    <t>投资3.39万元，对使用的原材料商砼给予60%奖补。便于98户群众出行，改善村内交通条件，提高村民生产生活质量，大大提高群众对巩固拓展脱贫攻坚成果工作满意度，助推乡村振兴。</t>
  </si>
  <si>
    <t>白道口镇西英公村村庄背街小巷硬化奖补项目</t>
  </si>
  <si>
    <t>白道口镇西英公村</t>
  </si>
  <si>
    <t>新建水泥道路长199米，宽度3.5米以内，厚0.08-0.15米，C25混凝土道路，对其使用的硬化原材料商砼实际用量给予60%奖补。</t>
  </si>
  <si>
    <t>投资1.55万元，对使用的原材料商砼给予60%奖补。便于130户群众出行，改善村内交通条件，提高村民生产生活质量，大大提高群众对巩固拓展脱贫攻坚成果工作满意度，助推乡村振兴。</t>
  </si>
  <si>
    <t>白道口镇后吾旺村村庄背街小巷硬化奖补项目</t>
  </si>
  <si>
    <t>白道口镇后吾旺村</t>
  </si>
  <si>
    <t>新建水泥道路长1270.49米，宽度3.5米以内，厚0.08-0.15米，C25混凝土道路，对其使用的硬化原材料商砼实际用量给予60%奖补。</t>
  </si>
  <si>
    <t>投资9.61万元，对使用的原材料商砼给予60%奖补。便于798户群众出行，改善村内交通条件，提高村民生产生活质量，大大提高群众对巩固拓展脱贫攻坚成果工作满意度，助推乡村振兴。</t>
  </si>
  <si>
    <t>老爷庙乡半坡店村村庄背街小巷硬化奖补项目</t>
  </si>
  <si>
    <t>老爷庙乡半坡店村</t>
  </si>
  <si>
    <t>老爷庙乡人民政府</t>
  </si>
  <si>
    <t>新建水泥道路长225米，宽度3米以内，厚0.1米，C25混凝土道路，对其使用的硬化原材料商砼实际用量给予60%奖补。</t>
  </si>
  <si>
    <t>投资1.37万元，对使用的原材料商砼给予60%奖补。便于268户群众出行，改善村内交通条件，提高村民生产生活质量，大大提高群众对巩固拓展脱贫攻坚成果工作满意度，助推乡村振兴。</t>
  </si>
  <si>
    <t>老爷庙乡徐固营北街村村庄背街小巷硬化奖补项目</t>
  </si>
  <si>
    <t>老爷庙乡徐固营北街村</t>
  </si>
  <si>
    <t>新建水泥道路长187米，宽度3米以内，厚0.12米，C25混凝土道路，对其使用的硬化原材料商砼实际用量给予60%奖补。</t>
  </si>
  <si>
    <t>投资1.41万元，对使用的原材料商砼给予60%奖补。便于307户群众出行，改善村内交通条件，提高村民生产生活质量，大大提高群众对巩固拓展脱贫攻坚成果工作满意度，助推乡村振兴。</t>
  </si>
  <si>
    <t>老爷庙乡陈家营村村庄背街小巷硬化奖补项目</t>
  </si>
  <si>
    <t>老爷庙乡陈家营村</t>
  </si>
  <si>
    <t>新建水泥道路长179米，宽度3米以内，厚0.12米，C25混凝土道路，对其使用的硬化原材料商砼实际用量给予60%奖补。</t>
  </si>
  <si>
    <t>投资1.25万元，对使用的原材料商砼给予60%奖补。便于801户群众出行，改善村内交通条件，提高村民生产生活质量，大大提高群众对巩固拓展脱贫攻坚成果工作满意度，助推乡村振兴。</t>
  </si>
  <si>
    <t>通过实施该项目，惠及脱贫户81户，改善该村人居环境，顺应广大农民过上美好生活的期待，建设生态宜居美丽乡村。</t>
  </si>
  <si>
    <t>老爷庙乡第六营村村庄背街小巷硬化奖补项目</t>
  </si>
  <si>
    <t>老爷庙乡第六营村</t>
  </si>
  <si>
    <t>新建水泥道路长1148米，宽度3米以内，厚0.12米，C25混凝土道路，对其使用的硬化原材料商砼实际用量给予60%奖补。</t>
  </si>
  <si>
    <t>投资8.17万元，对使用的原材料商砼给予60%奖补。便于426户群众出行，改善村内交通条件，提高村民生产生活质量，大大提高群众对巩固拓展脱贫攻坚成果工作满意度，助推乡村振兴。</t>
  </si>
  <si>
    <t>老爷庙乡东中冉村村庄背街小巷硬化奖补项目</t>
  </si>
  <si>
    <t>老爷庙乡东中冉村</t>
  </si>
  <si>
    <t>新建水泥道路长140米，宽度3米以内，厚0.12米，C25混凝土道路，对其使用的硬化原材料商砼实际用量给予60%奖补。</t>
  </si>
  <si>
    <t>投资1.06万元，对使用的原材料商砼给予60%奖补。便于738户群众出行，改善村内交通条件，提高村民生产生活质量，大大提高群众对巩固拓展脱贫攻坚成果工作满意度，助推乡村振兴。</t>
  </si>
  <si>
    <t>通过实施该项目，惠及脱贫户72户，改善该村人居环境，顺应广大农民过上美好生活的期待，建设生态宜居美丽乡村。</t>
  </si>
  <si>
    <t>老爷庙乡桂庄村村庄背街小巷硬化奖补项目</t>
  </si>
  <si>
    <t>老爷庙乡桂庄村</t>
  </si>
  <si>
    <t>新建水泥道路长160米，宽度3米以内，厚0.12米，C25混凝土道路，对其使用的硬化原材料商砼实际用量给予60%奖补。</t>
  </si>
  <si>
    <t>投资1.21万元，对使用的原材料商砼给予60%奖补。便于190户群众出行，改善村内交通条件，提高村民生产生活质量，大大提高群众对巩固拓展脱贫攻坚成果工作满意度，助推乡村振兴。</t>
  </si>
  <si>
    <t>老爷庙乡郝寨村村庄背街小巷硬化奖补项目</t>
  </si>
  <si>
    <t>老爷庙乡郝寨村</t>
  </si>
  <si>
    <t>新建水泥道路长271.1米，宽度3米以内，厚0.12米，C25混凝土道路，对其使用的硬化原材料商砼实际用量给予60%奖补。</t>
  </si>
  <si>
    <t>投资1.26万元，对使用的原材料商砼给予60%奖补。便于316户群众出行，改善村内交通条件，提高村民生产生活质量，大大提高群众对巩固拓展脱贫攻坚成果工作满意度，助推乡村振兴。</t>
  </si>
  <si>
    <t>老爷庙乡黄庄村村庄背街小巷硬化奖补项目</t>
  </si>
  <si>
    <t>老爷庙乡黄庄村</t>
  </si>
  <si>
    <t>新建水泥道路长109米，宽度3.5米以内，厚0.1米，C25混凝土道路，对其使用的硬化原材料商砼实际用量给予60%奖补。</t>
  </si>
  <si>
    <t>投资0.8万元，对使用的原材料商砼给予60%奖补。便于682户群众出行，改善村内交通条件，提高村民生产生活质量，大大提高群众对巩固拓展脱贫攻坚成果工作满意度，助推乡村振兴。</t>
  </si>
  <si>
    <t>通过实施该项目，惠及脱贫户15户，改善该村人居环境，顺应广大农民过上美好生活的期待，建设生态宜居美丽乡村。</t>
  </si>
  <si>
    <t>老爷庙乡孔村村庄背街小巷硬化奖补项目</t>
  </si>
  <si>
    <t>老爷庙乡孔村</t>
  </si>
  <si>
    <t>新建水泥道路长352米，宽度3米以内，厚0.1米，C25混凝土道路，对其使用的硬化原材料商砼实际用量给予60%奖补。</t>
  </si>
  <si>
    <t>投资2.1万元，对使用的原材料商砼给予60%奖补。便于370户群众出行，改善村内交通条件，提高村民生产生活质量，大大提高群众对巩固拓展脱贫攻坚成果工作满意度，助推乡村振兴。</t>
  </si>
  <si>
    <t>老爷庙乡南户固村村庄背街小巷硬化奖补项目</t>
  </si>
  <si>
    <t>老爷庙乡南户固村</t>
  </si>
  <si>
    <t>新建水泥道路长535米，宽度3.5米以内，厚12米，C25混凝土道路，对其使用的硬化原材料商砼实际用量给予60%奖补。</t>
  </si>
  <si>
    <t>投资4.21万元，对使用的原材料商砼给予60%奖补。便于663户群众出行，改善村内交通条件，提高村民生产生活质量，大大提高群众对巩固拓展脱贫攻坚成果工作满意度，助推乡村振兴。</t>
  </si>
  <si>
    <t>通过实施该项目，惠及脱贫户47户，改善该村人居环境，顺应广大农民过上美好生活的期待，建设生态宜居美丽乡村。</t>
  </si>
  <si>
    <t>老爷庙乡南塔邱村村庄背街小巷硬化奖补项目</t>
  </si>
  <si>
    <t>老爷庙乡南塔邱村</t>
  </si>
  <si>
    <t>新建水泥道路长450米，宽度3.5米以内，厚0.1米，C25混凝土道路，对其使用的硬化原材料商砼实际用量给予60%奖补。</t>
  </si>
  <si>
    <t>投资3.05万元，对使用的原材料商砼给予60%奖补。便于522户群众出行，改善村内交通条件，提高村民生产生活质量，大大提高群众对巩固拓展脱贫攻坚成果工作满意度，助推乡村振兴。</t>
  </si>
  <si>
    <t>老爷庙乡徐固营南街村村庄背街小巷硬化奖补项目</t>
  </si>
  <si>
    <t>老爷庙乡徐固营南街村</t>
  </si>
  <si>
    <t>新建水泥道路长483米，宽度3米以内，厚0.12米，C25混凝土道路，对其使用的硬化原材料商砼实际用量给予60%奖补。</t>
  </si>
  <si>
    <t>投资3.65万元，对使用的原材料商砼给予60%奖补。便于205户群众出行，改善村内交通条件，提高村民生产生活质量，大大提高群众对巩固拓展脱贫攻坚成果工作满意度，助推乡村振兴。</t>
  </si>
  <si>
    <t>老爷庙乡孙户固村村庄背街小巷硬化奖补项目</t>
  </si>
  <si>
    <t>老爷庙乡孙户固村</t>
  </si>
  <si>
    <t>新建水泥道路长380米，宽度3.5米以内，厚0.12米，C25混凝土道路，对其使用的硬化原材料商砼实际用量给予60%奖补。</t>
  </si>
  <si>
    <t>投资3.05万元，对使用的原材料商砼给予60%奖补。便于259户群众出行，改善村内交通条件，提高村民生产生活质量，大大提高群众对巩固拓展脱贫攻坚成果工作满意度，助推乡村振兴。</t>
  </si>
  <si>
    <t>老爷庙乡西塔邱村村庄背街小巷硬化奖补项目</t>
  </si>
  <si>
    <t>老爷庙乡西塔邱村</t>
  </si>
  <si>
    <t>新建水泥道路长901.5米，宽度3米以内，厚0.12米，C25混凝土道路，对其使用的硬化原材料商砼实际用量给予60%奖补。</t>
  </si>
  <si>
    <t>投资6.72万元，对使用的原材料商砼给予60%奖补。便于722户群众出行，改善村内交通条件，提高村民生产生活质量，大大提高群众对巩固拓展脱贫攻坚成果工作满意度，助推乡村振兴。</t>
  </si>
  <si>
    <t>通过实施该项目，惠及脱贫户49户，改善该村人居环境，顺应广大农民过上美好生活的期待，建设生态宜居美丽乡村。</t>
  </si>
  <si>
    <t>老爷庙乡西中冉村村庄背街小巷硬化奖补项目</t>
  </si>
  <si>
    <t>老爷庙乡西中冉村</t>
  </si>
  <si>
    <t>新建水泥道路长1255米，宽度3.5米以内，厚0.12米，C25混凝土道路，对其使用的硬化原材料商砼实际用量给予60%奖补。</t>
  </si>
  <si>
    <t>投资9.31万元，对使用的原材料商砼给予60%奖补。便于717户群众出行，改善村内交通条件，提高村民生产生活质量，大大提高群众对巩固拓展脱贫攻坚成果工作满意度，助推乡村振兴。</t>
  </si>
  <si>
    <t>老爷庙乡冢头营村村庄背街小巷硬化奖补项目</t>
  </si>
  <si>
    <t>老爷庙乡冢头营村</t>
  </si>
  <si>
    <t>新建水泥道路长490米，宽度3米以内，厚0.12米，C25混凝土道路，对其使用的硬化原材料商砼实际用量给予60%奖补。</t>
  </si>
  <si>
    <t>投资3.37万元，对使用的原材料商砼给予60%奖补。便于771户群众出行，改善村内交通条件，提高村民生产生活质量，大大提高群众对巩固拓展脱贫攻坚成果工作满意度，助推乡村振兴。</t>
  </si>
  <si>
    <t>留固镇第三营村村庄背街小巷硬化奖补项目</t>
  </si>
  <si>
    <t>留固镇第三营村</t>
  </si>
  <si>
    <t>留固镇人民政府</t>
  </si>
  <si>
    <t>新建水泥道路长185米，宽度3米以内，厚0.1米，C25混凝土道路，对其使用的硬化原材料商砼实际用量给予60%奖补。</t>
  </si>
  <si>
    <t>投资1.94万元，对使用的原材料商砼给予60%奖补。便于828户群众出行，改善村内交通条件，提高村民生产生活质量，大大提高群众对巩固拓展脱贫攻坚成果工作满意度，助推乡村振兴。</t>
  </si>
  <si>
    <t>留固镇周庄村村庄背街小巷硬化奖补项目</t>
  </si>
  <si>
    <t>留固镇周庄村</t>
  </si>
  <si>
    <t>新建水泥道路长240.8米，宽度3米以内，厚0.1米，C25混凝土道路，对其使用的硬化原材料商砼实际用量给予60%奖补。</t>
  </si>
  <si>
    <t>投资2.38万元，对使用的原材料商砼给予60%奖补。便于324户群众出行，改善村内交通条件，提高村民生产生活质量，大大提高群众对巩固拓展脱贫攻坚成果工作满意度，助推乡村振兴。</t>
  </si>
  <si>
    <t>留固镇横村村庄背街小巷硬化奖补项目</t>
  </si>
  <si>
    <t>留固镇横村</t>
  </si>
  <si>
    <t>新建水泥道路长315米，宽度3米以内，厚0.12米，C25混凝土道路，对其使用的硬化原材料商砼实际用量给予60%奖补。</t>
  </si>
  <si>
    <t>投资3.27万元，对使用的原材料商砼给予60%奖补。便于878户群众出行，改善村内交通条件，提高村民生产生活质量，大大提高群众对巩固拓展脱贫攻坚成果工作满意度，助推乡村振兴。</t>
  </si>
  <si>
    <t>留固镇许营村村庄背街小巷硬化奖补项目</t>
  </si>
  <si>
    <t>留固镇许营村</t>
  </si>
  <si>
    <t>新建水泥道路长1730米，宽度3米以内，厚0.12米，C25混凝土道路，对其使用的硬化原材料商砼实际用量给予60%奖补。</t>
  </si>
  <si>
    <t>投资1.79万元，对使用的原材料商砼给予60%奖补。便于565户群众出行，改善村内交通条件，提高村民生产生活质量，大大提高群众对巩固拓展脱贫攻坚成果工作满意度，助推乡村振兴。</t>
  </si>
  <si>
    <t>留固镇岳庄村村庄背街小巷硬化奖补项目</t>
  </si>
  <si>
    <t>留固镇岳庄村</t>
  </si>
  <si>
    <t>新建水泥道路长1000米，宽3度米以内，厚0.12米，C25混凝土道路，对其使用的硬化原材料商砼实际用量给予60%奖补。</t>
  </si>
  <si>
    <t>投资2万元，对使用的原材料商砼给予60%奖补。便于264户群众出行，改善村内交通条件，提高村民生产生活质量，大大提高群众对巩固拓展脱贫攻坚成果工作满意度，助推乡村振兴。</t>
  </si>
  <si>
    <t>通过实施该项目，惠及脱贫户12户，监测户3户，改善该村人居环境，顺应广大农民过上美好生活的期待，建设生态宜居美丽乡村。</t>
  </si>
  <si>
    <t>留固镇路安村村庄背街小巷硬化奖补项目</t>
  </si>
  <si>
    <t>留固镇路安村</t>
  </si>
  <si>
    <t>新建水泥道路长213米，宽度3米以内，厚0.1米，C25混凝土道路，对其使用的硬化原材料商砼实际用量给予60%奖补。</t>
  </si>
  <si>
    <t>投资1.95万元，对使用的原材料商砼给予60%奖补。便于347户群众出行，改善村内交通条件，提高村民生产生活质量，大大提高群众对巩固拓展脱贫攻坚成果工作满意度，助推乡村振兴。</t>
  </si>
  <si>
    <t>留固镇东尖庄村村庄背街小巷硬化奖补项目</t>
  </si>
  <si>
    <t>留固镇东尖庄村</t>
  </si>
  <si>
    <t>新建水泥道路长193米，宽度3米以内，厚0.12米，C25混凝土道路，对其使用的硬化原材料商砼实际用量给予60%奖补。</t>
  </si>
  <si>
    <t>投资1.99万元，对使用的原材料商砼给予60%奖补。便于525户群众出行，改善村内交通条件，提高村民生产生活质量，大大提高群众对巩固拓展脱贫攻坚成果工作满意度，助推乡村振兴。</t>
  </si>
  <si>
    <t>留固镇西尖庄村村庄背街小巷硬化奖补项目</t>
  </si>
  <si>
    <t>留固镇西尖庄村</t>
  </si>
  <si>
    <t>新建水泥道路长437米，宽度3.5米以内，厚0.12米，C25混凝土道路，对其使用的硬化原材料商砼实际用量给予60%奖补。</t>
  </si>
  <si>
    <t>投资4.05万元，对使用的原材料商砼给予60%奖补。便于385户群众出行，改善村内交通条件，提高村民生产生活质量，大大提高群众对巩固拓展脱贫攻坚成果工作满意度，助推乡村振兴。</t>
  </si>
  <si>
    <t>留固镇李星落村村庄背街小巷硬化奖补项目</t>
  </si>
  <si>
    <t>留固镇李星落村</t>
  </si>
  <si>
    <t>新建水泥道路长80米，宽度3米以内，厚0.12米，C25混凝土道路，对其使用的硬化原材料商砼实际用量给予60%奖补。</t>
  </si>
  <si>
    <t>投资0.8万元，对使用的原材料商砼给予60%奖补。便于243户群众出行，改善村内交通条件，提高村民生产生活质量，大大提高群众对巩固拓展脱贫攻坚成果工作满意度，助推乡村振兴。</t>
  </si>
  <si>
    <t>留固镇东盘邱村村庄背街小巷硬化奖补项目</t>
  </si>
  <si>
    <t>留固镇东盘邱村</t>
  </si>
  <si>
    <t>新建水泥道路长413米，宽度3米以内，厚0.1米，C25混凝土道路，对其使用的硬化原材料商砼实际用量给予60%奖补。</t>
  </si>
  <si>
    <t>投资7.5万元，对使用的原材料商砼给予60%奖补。便于480户群众出行，改善村内交通条件，提高村民生产生活质量，大大提高群众对巩固拓展脱贫攻坚成果工作满意度，助推乡村振兴。</t>
  </si>
  <si>
    <t>通过实施该项目，惠及脱贫户1户，改善该村人居环境，顺应广大农民过上美好生活的期待，建设生态宜居美丽乡村。</t>
  </si>
  <si>
    <t>留固镇西留固村村庄背街小巷硬化奖补项目</t>
  </si>
  <si>
    <t>留固镇西留固村</t>
  </si>
  <si>
    <t>新建水泥道路长181米，宽度3米以内，厚0.1米，C25混凝土道路，对其使用的硬化原材料商砼实际用量给予60%奖补。</t>
  </si>
  <si>
    <t>投资1.62万元，对使用的原材料商砼给予60%奖补。便于1379户群众出行，改善村内交通条件，提高村民生产生活质量，大大提高群众对巩固拓展脱贫攻坚成果工作满意度，助推乡村振兴。</t>
  </si>
  <si>
    <t>通过实施该项目，惠及脱贫户及监测户6户，改善该村人居环境，顺应广大农民过上美好生活的期待，建设生态宜居美丽乡村。</t>
  </si>
  <si>
    <t>留固镇中庄营村村庄背街小巷硬化奖补项目</t>
  </si>
  <si>
    <t>留固镇中庄营村</t>
  </si>
  <si>
    <t>新建水泥道路长90米，宽度3米以内，厚0.1米，C25混凝土道路，对其使用的硬化原材料商砼实际用量给予60%奖补。</t>
  </si>
  <si>
    <t>投资0.8万元，对使用的原材料商砼给予60%奖补。便于624户群众出行，改善村内交通条件，提高村民生产生活质量，大大提高群众对巩固拓展脱贫攻坚成果工作满意度，助推乡村振兴。</t>
  </si>
  <si>
    <t>留固镇大王庄村村庄背街小巷硬化奖补项目</t>
  </si>
  <si>
    <t>留固镇大王庄村</t>
  </si>
  <si>
    <t>新建水泥道路长35米，宽度3米以内，厚0.12米，C25混凝土道路，对其使用的硬化原材料商砼实际用量给予60%奖补。</t>
  </si>
  <si>
    <t>投资0.45万元，对使用的原材料商砼给予60%奖补。便于610户群众出行，改善村内交通条件，提高村民生产生活质量，大大提高群众对巩固拓展脱贫攻坚成果工作满意度，助推乡村振兴。</t>
  </si>
  <si>
    <t>通过实施该项目，惠及脱贫户及监测户16户，改善该村人居环境，顺应广大农民过上美好生活的期待，建设生态宜居美丽乡村。</t>
  </si>
  <si>
    <t>留固镇倪家村村庄背街小巷硬化奖补项目</t>
  </si>
  <si>
    <t>留固镇倪家村</t>
  </si>
  <si>
    <t>新建水泥道路长120米，宽度3米以内，厚0.12米，C25混凝土道路，对其使用的硬化原材料商砼实际用量给予60%奖补。</t>
  </si>
  <si>
    <t>投资1.51万元，对使用的原材料商砼给予60%奖补。便于197户群众出行，改善村内交通条件，提高村民生产生活质量，大大提高群众对巩固拓展脱贫攻坚成果工作满意度，助推乡村振兴。</t>
  </si>
  <si>
    <t>留固镇东留固村村庄背街小巷硬化奖补项目</t>
  </si>
  <si>
    <t>留固镇东留固村</t>
  </si>
  <si>
    <t>新建水泥道路长225米，宽度3米以内，厚0.12米，C25混凝土道路，对其使用的硬化原材料商砼实际用量给予60%奖补。</t>
  </si>
  <si>
    <t>投资1.48万元，对使用的原材料商砼给予60%奖补。便于1465户群众出行，改善村内交通条件，提高村民生产生活质量，大大提高群众对巩固拓展脱贫攻坚成果工作满意度，助推乡村振兴。</t>
  </si>
  <si>
    <t>留固镇前庄营村村庄背街小巷硬化奖补项目</t>
  </si>
  <si>
    <t>留固镇前庄营村</t>
  </si>
  <si>
    <t>新建水泥道路长165.3米，宽度米3以内，厚0.12米，C25混凝土道路，对其使用的硬化原材料商砼实际用量给予60%奖补。</t>
  </si>
  <si>
    <t>投资1.93万元，对使用的原材料商砼给予60%奖补。便于356户群众出行，改善村内交通条件，提高村民生产生活质量，大大提高群众对巩固拓展脱贫攻坚成果工作满意度，助推乡村振兴。</t>
  </si>
  <si>
    <t>留固镇西琉璃村村庄背街小巷硬化奖补项目</t>
  </si>
  <si>
    <t>留固镇西琉璃村</t>
  </si>
  <si>
    <t>新建水泥道路长1139.4米，宽度3米以内，厚0.12米，C25混凝土道路，对其使用的硬化原材料商砼实际用量给予60%奖补。</t>
  </si>
  <si>
    <t>投资5.03万元，对使用的原材料商砼给予60%奖补。便于80户群众出行，改善村内交通条件，提高村民生产生活质量，大大提高群众对巩固拓展脱贫攻坚成果工作满意度，助推乡村振兴。</t>
  </si>
  <si>
    <t>通过实施该项目，惠及脱贫户4户，改善该村人居环境，顺应广大农民过上美好生活的期待，建设生态宜居美丽乡村。</t>
  </si>
  <si>
    <t>留固镇小寨村村庄背街小巷硬化奖补项目</t>
  </si>
  <si>
    <t>留固镇小寨村</t>
  </si>
  <si>
    <t>新建水泥道路长131.2米，宽度3米以内，厚0.1米，C25混凝土道路，对其使用的硬化原材料商砼实际用量给予60%奖补。</t>
  </si>
  <si>
    <t>投资1.37万元，对使用的原材料商砼给予60%奖补。便于603户群众出行，改善村内交通条件，提高村民生产生活质量，大大提高群众对巩固拓展脱贫攻坚成果工作满意度，助推乡村振兴。</t>
  </si>
  <si>
    <t>留固镇路营村村庄背街小巷硬化奖补项目</t>
  </si>
  <si>
    <t>留固镇路营村</t>
  </si>
  <si>
    <t>新建水泥道路长220米，宽度3米以内，厚0.12米，C25混凝土道路，对其使用的硬化原材料商砼实际用量给予60%奖补。</t>
  </si>
  <si>
    <t>投资0.74万元，对使用的原材料商砼给予60%奖补。便于395户群众出行，改善村内交通条件，提高村民生产生活质量，大大提高群众对巩固拓展脱贫攻坚成果工作满意度，助推乡村振兴。</t>
  </si>
  <si>
    <t>留固镇程新庄村村庄背街小巷硬化奖补项目</t>
  </si>
  <si>
    <t>留固镇程新庄村</t>
  </si>
  <si>
    <t>新建水泥道路长30米，宽度4米以内，厚0.1米，C25混凝土道路，对其使用的硬化原材料商砼实际用量给予60%奖补。</t>
  </si>
  <si>
    <t>投资0.5万元，对使用的原材料商砼给予60%奖补。便于342户群众出行，改善村内交通条件，提高村民生产生活质量，大大提高群众对巩固拓展脱贫攻坚成果工作满意度，助推乡村振兴。</t>
  </si>
  <si>
    <t>留固镇尹新庄村村庄背街小巷硬化奖补项目</t>
  </si>
  <si>
    <t>留固镇尹新庄村</t>
  </si>
  <si>
    <t>新建水泥道路长750米，宽度4米以内，厚0.12米，C25混凝土道路，对其使用的硬化原材料商砼实际用量给予60%奖补。</t>
  </si>
  <si>
    <t>投资1.61万元，对使用的原材料商砼给予60%奖补。便于210户群众出行，改善村内交通条件，提高村民生产生活质量，大大提高群众对巩固拓展脱贫攻坚成果工作满意度，助推乡村振兴。</t>
  </si>
  <si>
    <t>留固镇西盘邱村村庄背街小巷硬化奖补项目</t>
  </si>
  <si>
    <t>留固镇西盘邱村</t>
  </si>
  <si>
    <t>新建水泥道路长68米，宽度3米以内，厚0.12米，C25混凝土道路，对其使用的硬化原材料商砼实际用量给予60%奖补。</t>
  </si>
  <si>
    <t>投资0.66万元，对使用的原材料商砼给予60%奖补。便于716户群众出行，改善村内交通条件，提高村民生产生活质量，大大提高群众对巩固拓展脱贫攻坚成果工作满意度，助推乡村振兴。</t>
  </si>
  <si>
    <t>留固镇第二寨村村庄背街小巷硬化奖补项目</t>
  </si>
  <si>
    <t>留固镇第二寨村</t>
  </si>
  <si>
    <t>新建水泥道路长290米，宽度3米以内，厚0.12米，C25混凝土道路，对其使用的硬化原材料商砼实际用量给予60%奖补。</t>
  </si>
  <si>
    <t>投资3.17万元，对使用的原材料商砼给予60%奖补。便于792户群众出行，改善村内交通条件，提高村民生产生活质量，大大提高群众对巩固拓展脱贫攻坚成果工作满意度，助推乡村振兴。</t>
  </si>
  <si>
    <t>留固镇中杨庄村村庄背街小巷硬化奖补项目</t>
  </si>
  <si>
    <t>留固镇中杨庄村</t>
  </si>
  <si>
    <t>新建水泥道路长23米，宽度3米以内，厚0.12米，C25混凝土道路，对其使用的硬化原材料商砼实际用量给予60%奖补。</t>
  </si>
  <si>
    <t>投资0.29万元，对使用的原材料商砼给予60%奖补。便于387户群众出行，改善村内交通条件，提高村民生产生活质量，大大提高群众对巩固拓展脱贫攻坚成果工作满意度，助推乡村振兴。</t>
  </si>
  <si>
    <t>高平镇李堤村村庄背街小巷硬化奖补项目</t>
  </si>
  <si>
    <t>高平镇李堤村</t>
  </si>
  <si>
    <t>高平镇人民政府</t>
  </si>
  <si>
    <t>新建水泥道路长190米，宽度3米以内，厚0.12米，C25混凝土道路，对其使用的硬化原材料商砼实际用量给予60%奖补。</t>
  </si>
  <si>
    <t>投资1.43万元，对使用的原材料商砼给予60%奖补。便于1000户群众出行，改善村内交通条件，提高村民生产生活质量，大大提高群众对巩固拓展脱贫攻坚成果工作满意度，助推乡村振兴。</t>
  </si>
  <si>
    <t>通过实施该项目，惠及脱贫户和监测户44户，改善该村人居环境，顺应广大农民过上美好生活的期待，建设生态宜居美丽乡村。</t>
  </si>
  <si>
    <t>高平镇同堽村村庄背街小巷硬化奖补项目</t>
  </si>
  <si>
    <t>高平镇同堽村</t>
  </si>
  <si>
    <t>新建水泥道路长90米，宽度3米以内，厚0.12米，C25混凝土道路，对其使用的硬化原材料商砼实际用量给予60%奖补。</t>
  </si>
  <si>
    <t>投资0.68万元，对使用的原材料商砼给予60%奖补。便于207户群众出行，改善村内交通条件，提高村民生产生活质量，大大提高群众对巩固拓展脱贫攻坚成果工作满意度，助推乡村振兴。</t>
  </si>
  <si>
    <t>通过实施该项目，惠及脱贫户和监测户8户，改善该村人居环境，顺应广大农民过上美好生活的期待，建设生态宜居美丽乡村。</t>
  </si>
  <si>
    <t>高平镇东留香寨村村庄背街小巷硬化奖补项目</t>
  </si>
  <si>
    <t>高平镇东留香寨村</t>
  </si>
  <si>
    <t>新建水泥道路长330米，宽度3米以内，厚0.12米，C25混凝土道路，对其使用的硬化原材料商砼实际用量给予60%奖补。</t>
  </si>
  <si>
    <t>投资1.66万元，对使用的原材料商砼给予60%奖补。便于770户群众出行，改善村内交通条件，提高村民生产生活质量，大大提高群众对巩固拓展脱贫攻坚成果工作满意度，助推乡村振兴。</t>
  </si>
  <si>
    <t>通过实施该项目，惠及脱贫户和监测户33户，改善该村人居环境，顺应广大农民过上美好生活的期待，建设生态宜居美丽乡村。</t>
  </si>
  <si>
    <t>高平镇东起寨村村庄背街小巷硬化奖补项目</t>
  </si>
  <si>
    <t>高平镇东起寨村</t>
  </si>
  <si>
    <t>新建水泥道路长689.2米，宽度3米以内，厚0.12米，C25混凝土道路，对其使用的硬化原材料商砼实际用量给予60%奖补。</t>
  </si>
  <si>
    <t>投资5.08万元，对使用的原材料商砼给予60%奖补。便于836户群众出行，改善村内交通条件，提高村民生产生活质量，大大提高群众对巩固拓展脱贫攻坚成果工作满意度，助推乡村振兴。</t>
  </si>
  <si>
    <t>通过实施该项目，惠及脱贫户和监测户65户，改善该村人居环境，顺应广大农民过上美好生活的期待，建设生态宜居美丽乡村。</t>
  </si>
  <si>
    <t>高平镇高平集村村庄背街小巷硬化奖补项目</t>
  </si>
  <si>
    <t>高平镇高平集村</t>
  </si>
  <si>
    <t>投资2.1万元，对使用的原材料商砼给予60%奖补。便于2280户群众出行，改善村内交通条件，提高村民生产生活质量，大大提高群众对巩固拓展脱贫攻坚成果工作满意度，助推乡村振兴。</t>
  </si>
  <si>
    <t>通过实施该项目，惠及脱贫户和监测户91户，改善该村人居环境，顺应广大农民过上美好生活的期待，建设生态宜居美丽乡村。</t>
  </si>
  <si>
    <t>高平镇河门头村村庄背街小巷硬化奖补项目</t>
  </si>
  <si>
    <t>高平镇河门头村</t>
  </si>
  <si>
    <t>新建水泥道路长110米，宽度3米以内，厚0.12米，C25混凝土道路，对其使用的硬化原材料商砼实际用量给予60%奖补。</t>
  </si>
  <si>
    <t>投资0.83万元，对使用的原材料商砼给予60%奖补。便于875户群众出行，改善村内交通条件，提高村民生产生活质量，大大提高群众对巩固拓展脱贫攻坚成果工作满意度，助推乡村振兴。</t>
  </si>
  <si>
    <t>高平镇后谢村村庄背街小巷硬化奖补项目</t>
  </si>
  <si>
    <t>高平镇后谢村</t>
  </si>
  <si>
    <t>新建水泥道路长188米，宽度3米以内，厚0.12米，C25混凝土道路，对其使用的硬化原材料商砼实际用量给予60%奖补。</t>
  </si>
  <si>
    <t>投资0.94万元，对使用的原材料商砼给予60%奖补。便于554户群众出行，改善村内交通条件，提高村民生产生活质量，大大提高群众对巩固拓展脱贫攻坚成果工作满意度，助推乡村振兴。</t>
  </si>
  <si>
    <t>通过实施该项目，惠及脱贫户和监测户27户，改善该村人居环境，顺应广大农民过上美好生活的期待，建设生态宜居美丽乡村。</t>
  </si>
  <si>
    <t>高平镇苗丘东街村村庄背街小巷硬化奖补项目</t>
  </si>
  <si>
    <t>高平镇苗丘东街村</t>
  </si>
  <si>
    <t>新建水泥道路长82米，宽度3米以内，厚0.12米，C25混凝土道路，对其使用的硬化原材料商砼实际用量给予60%奖补。</t>
  </si>
  <si>
    <t>投资0.56万元，对使用的原材料商砼给予60%奖补。便于614户群众出行，改善村内交通条件，提高村民生产生活质量，大大提高群众对巩固拓展脱贫攻坚成果工作满意度，助推乡村振兴。</t>
  </si>
  <si>
    <t>通过实施该项目，惠及脱贫户和监测户22户，改善该村人居环境，顺应广大农民过上美好生活的期待，建设生态宜居美丽乡村。</t>
  </si>
  <si>
    <t>高平镇前禹村村庄背街小巷硬化奖补项目</t>
  </si>
  <si>
    <t>高平镇前禹村</t>
  </si>
  <si>
    <t>新建水泥道路长40米，宽度3米以内，厚0.12米，C25混凝土道路，对其使用的硬化原材料商砼实际用量给予60%奖补。</t>
  </si>
  <si>
    <t>投资0.3万元，对使用的原材料商砼给予60%奖补。便于115户群众出行，改善村内交通条件，提高村民生产生活质量，大大提高群众对巩固拓展脱贫攻坚成果工作满意度，助推乡村振兴。</t>
  </si>
  <si>
    <t>通过实施该项目，惠及脱贫户和监测户4户，改善该村人居环境，顺应广大农民过上美好生活的期待，建设生态宜居美丽乡村。</t>
  </si>
  <si>
    <t>高平镇宋子厢村村庄背街小巷硬化奖补项目</t>
  </si>
  <si>
    <t>高平镇宋子厢村</t>
  </si>
  <si>
    <t>新建水泥道路长522米，宽度3米以内，厚0.12米，C25混凝土道路，对其使用的硬化原材料商砼实际用量给予60%奖补。</t>
  </si>
  <si>
    <t>投资3.94万元，对使用的原材料商砼给予60%奖补。便于543户群众出行，改善村内交通条件，提高村民生产生活质量，大大提高群众对巩固拓展脱贫攻坚成果工作满意度，助推乡村振兴。</t>
  </si>
  <si>
    <t>通过实施该项目，惠及脱贫户和监测户23户，改善该村人居环境，顺应广大农民过上美好生活的期待，建设生态宜居美丽乡村。</t>
  </si>
  <si>
    <t>高平镇西高平村村庄背街小巷硬化奖补项目</t>
  </si>
  <si>
    <t>高平镇西高平村</t>
  </si>
  <si>
    <t>新建水泥道路长70米，宽度3米以内，厚0.12米，C25混凝土道路，对其使用的硬化原材料商砼实际用量给予60%奖补。</t>
  </si>
  <si>
    <t>投资0.52万元，对使用的原材料商砼给予60%奖补。便于466户群众出行，改善村内交通条件，提高村民生产生活质量，大大提高群众对巩固拓展脱贫攻坚成果工作满意度，助推乡村振兴。</t>
  </si>
  <si>
    <t>通过实施该项目，惠及脱贫户和监测户19户，改善该村人居环境，顺应广大农民过上美好生活的期待，建设生态宜居美丽乡村。</t>
  </si>
  <si>
    <t>高平镇有理村村庄背街小巷硬化奖补项目</t>
  </si>
  <si>
    <t>高平镇有理村</t>
  </si>
  <si>
    <t>新建水泥道路长605米，宽度3米以内，厚0.12米，C25混凝土道路，对其使用的硬化原材料商砼实际用量给予60%奖补。</t>
  </si>
  <si>
    <t>投资4.38万元，对使用的原材料商砼给予60%奖补。便于681户群众出行，改善村内交通条件，提高村民生产生活质量，大大提高群众对巩固拓展脱贫攻坚成果工作满意度，助推乡村振兴。</t>
  </si>
  <si>
    <t>通过实施该项目，惠及脱贫户和监测户37户，改善该村人居环境，顺应广大农民过上美好生活的期待，建设生态宜居美丽乡村。</t>
  </si>
  <si>
    <t>高平镇张八寨村村庄背街小巷硬化奖补项目</t>
  </si>
  <si>
    <t>高平镇张八寨村</t>
  </si>
  <si>
    <t>新建水泥道路长705米，宽度3米以内，厚0.12米，C25混凝土道路，对其使用的硬化原材料商砼实际用量给予60%奖补。</t>
  </si>
  <si>
    <t>投资4.6万元，对使用的原材料商砼给予60%奖补。便于615户群众出行，改善村内交通条件，提高村民生产生活质量，大大提高群众对巩固拓展脱贫攻坚成果工作满意度，助推乡村振兴。</t>
  </si>
  <si>
    <t>高平镇张堤村村庄背街小巷硬化奖补项目</t>
  </si>
  <si>
    <t>高平镇张堤村</t>
  </si>
  <si>
    <t>新建水泥道路长509米，宽度3米以内，厚0.12米，C25混凝土道路，对其使用的硬化原材料商砼实际用量给予60%奖补。</t>
  </si>
  <si>
    <t>投资4.05万元，对使用的原材料商砼给予60%奖补。便于456户群众出行，改善村内交通条件，提高村民生产生活质量，大大提高群众对巩固拓展脱贫攻坚成果工作满意度，助推乡村振兴。</t>
  </si>
  <si>
    <t>通过实施该项目，惠及脱贫户和监测户15户，改善该村人居环境，顺应广大农民过上美好生活的期待，建设生态宜居美丽乡村。</t>
  </si>
  <si>
    <t>高平镇赵庄村村庄背街小巷硬化奖补项目</t>
  </si>
  <si>
    <t>高平镇赵庄村</t>
  </si>
  <si>
    <t>新建水泥道路长135米，宽度3米以内，厚0.12米，C25混凝土道路，对其使用的硬化原材料商砼实际用量给予60%奖补。</t>
  </si>
  <si>
    <t>投资0.93万元，对使用的原材料商砼给予60%奖补。便于85户群众出行，改善村内交通条件，提高村民生产生活质量，大大提高群众对巩固拓展脱贫攻坚成果工作满意度，助推乡村振兴。</t>
  </si>
  <si>
    <t>通过实施该项目，惠及脱贫户和监测户2户，改善该村人居环境，顺应广大农民过上美好生活的期待，建设生态宜居美丽乡村。</t>
  </si>
  <si>
    <t>高平镇西起寨村村庄背街小巷硬化奖补项目</t>
  </si>
  <si>
    <t>高平镇西起寨村</t>
  </si>
  <si>
    <t>新建水泥道路长260米，宽度3米以内，厚0.12米，C25混凝土道路，对其使用的硬化原材料商砼实际用量给予60%奖补。</t>
  </si>
  <si>
    <t>投资1.97万元，对使用的原材料商砼给予60%奖补。便于484户群众出行，改善村内交通条件，提高村民生产生活质量，大大提高群众对巩固拓展脱贫攻坚成果工作满意度，助推乡村振兴。</t>
  </si>
  <si>
    <t>通过实施该项目，惠及脱贫户和监测户9户，改善该村人居环境，顺应广大农民过上美好生活的期待，建设生态宜居美丽乡村。</t>
  </si>
  <si>
    <t>高平镇东吴村村庄背街小巷硬化奖补项目</t>
  </si>
  <si>
    <t>高平镇东吴村</t>
  </si>
  <si>
    <t>新建水泥道路长45米，宽度3米以内，厚0.12米，C25混凝土道路，对其使用的硬化原材料商砼实际用量给予60%奖补。</t>
  </si>
  <si>
    <t>投资0.34万元，对使用的原材料商砼给予60%奖补。便于115户群众出行，改善村内交通条件，提高村民生产生活质量，大大提高群众对巩固拓展脱贫攻坚成果工作满意度，助推乡村振兴。</t>
  </si>
  <si>
    <t>通过实施该项目，惠及脱贫户和监测户3户，改善该村人居环境，顺应广大农民过上美好生活的期待，建设生态宜居美丽乡村。</t>
  </si>
  <si>
    <t>半坡店镇东常村村庄背街小巷硬化奖补项目</t>
  </si>
  <si>
    <t>半坡店镇东常村</t>
  </si>
  <si>
    <t>半坡店镇人民政府</t>
  </si>
  <si>
    <t>新建水泥道路70长米，宽度3米以内，厚0.12米，C25混凝土道路，对其使用的硬化原材料商砼实际用量给予60%奖补。</t>
  </si>
  <si>
    <t>投资0.53万元，对使用的原材料商砼给予60%奖补。便于403户群众出行，改善村内交通条件，提高村民生产生活质量，大大提高群众对巩固拓展脱贫攻坚成果工作满意度，助推乡村振兴。</t>
  </si>
  <si>
    <t>通过实施该项目，惠及脱贫户及监测户1户，改善该村人居环境，顺应广大农民过上美好生活的期待，建设生态宜居美丽乡村。</t>
  </si>
  <si>
    <t>半坡店镇严庄村村庄背街小巷硬化奖补项目</t>
  </si>
  <si>
    <t>半坡店镇严庄村</t>
  </si>
  <si>
    <t>新建水泥道路长1199米，宽度3米以内，厚0.12米，C25混凝土道路，对其使用的硬化原材料商砼实际用量给予60%奖补。</t>
  </si>
  <si>
    <t>投资9.72万元，对使用的原材料商砼给予60%奖补。便于450户群众出行，改善村内交通条件，提高村民生产生活质量，大大提高群众对巩固拓展脱贫攻坚成果工作满意度，助推乡村振兴。</t>
  </si>
  <si>
    <t>半坡店镇北街村村庄背街小巷硬化奖补项目</t>
  </si>
  <si>
    <t>半坡店镇北街村</t>
  </si>
  <si>
    <t>投资0.62万元，对使用的原材料商砼给予60%奖补。便于436户群众出行，改善村内交通条件，提高村民生产生活质量，大大提高群众对巩固拓展脱贫攻坚成果工作满意度，助推乡村振兴。</t>
  </si>
  <si>
    <t>通过实施该项目，惠及脱贫户及监测户3户，改善该村人居环境，顺应广大农民过上美好生活的期待，建设生态宜居美丽乡村。</t>
  </si>
  <si>
    <t>半坡店镇卜屯村村庄背街小巷硬化奖补项目</t>
  </si>
  <si>
    <t>半坡店镇卜屯村</t>
  </si>
  <si>
    <t>新建水泥道路长560.06米，宽度3米以内，厚0.12米，C25混凝土道路，对其使用的硬化原材料商砼实际用量给予60%奖补。</t>
  </si>
  <si>
    <t>投资4.41万元，对使用的原材料商砼给予60%奖补。便于420户群众出行，改善村内交通条件，提高村民生产生活质量，大大提高群众对巩固拓展脱贫攻坚成果工作满意度，助推乡村振兴。</t>
  </si>
  <si>
    <t>半坡店镇程庄村村庄背街小巷硬化奖补项目</t>
  </si>
  <si>
    <t>半坡店镇程庄村</t>
  </si>
  <si>
    <t>新建水泥道路204长米，宽度3米以内，厚0.12米，C25混凝土道路，对其使用的硬化原材料商砼实际用量给予60%奖补。</t>
  </si>
  <si>
    <t>投资1.54万元，对使用的原材料商砼给予60%奖补。便于224户群众出行，改善村内交通条件，提高村民生产生活质量，大大提高群众对巩固拓展脱贫攻坚成果工作满意度，助推乡村振兴。</t>
  </si>
  <si>
    <t>半坡店镇东明店村村庄背街小巷硬化奖补项目</t>
  </si>
  <si>
    <t>半坡店镇东明店村</t>
  </si>
  <si>
    <t>新建水泥道路长200米，宽度3米以内，厚0.12米，C25混凝土道路，对其使用的硬化原材料商砼实际用量给予60%奖补。</t>
  </si>
  <si>
    <t>投资1.76万元，对使用的原材料商砼给予60%奖补。便于465户群众出行，改善村内交通条件，提高村民生产生活质量，大大提高群众对巩固拓展脱贫攻坚成果工作满意度，助推乡村振兴。</t>
  </si>
  <si>
    <t>通过实施该项目，惠及脱贫户及监测户2户，改善该村人居环境，顺应广大农民过上美好生活的期待，建设生态宜居美丽乡村。</t>
  </si>
  <si>
    <t>半坡店镇段屯村村庄背街小巷硬化奖补项目</t>
  </si>
  <si>
    <t>半坡店镇段屯村</t>
  </si>
  <si>
    <t>新建水泥道路长249.9米，宽3米以内，厚0.12米，C25混凝土道路，对其使用的硬化原材料商砼实际用量给予60%奖补。</t>
  </si>
  <si>
    <t>投资1.89万元，对使用的原材料商砼给予60%奖补。便于246户群众出行，改善村内交通条件，提高村民生产生活质量，大大提高群众对巩固拓展脱贫攻坚成果工作满意度，助推乡村振兴。</t>
  </si>
  <si>
    <t>半坡店镇李屯村村庄背街小巷硬化奖补项目</t>
  </si>
  <si>
    <t>半坡店镇李屯村</t>
  </si>
  <si>
    <t>新建水泥道路长78.9米，宽度3米以内，厚0.12米，C25混凝土道路，对其使用的硬化原材料商砼实际用量给予60%奖补。</t>
  </si>
  <si>
    <t>投资0.44万元，对使用的原材料商砼给予60%奖补。便于90户群众出行，改善村内交通条件，提高村民生产生活质量，大大提高群众对巩固拓展脱贫攻坚成果工作满意度，助推乡村振兴。</t>
  </si>
  <si>
    <t>通过实施该项目，惠及脱贫户及监测户5户，改善该村人居环境，顺应广大农民过上美好生活的期待，建设生态宜居美丽乡村。</t>
  </si>
  <si>
    <t>半坡店镇南街村村庄背街小巷硬化奖补项目</t>
  </si>
  <si>
    <t>半坡店镇南街村</t>
  </si>
  <si>
    <t>新建水泥道路长417米，宽度3米以内，厚0.12米，C25混凝土道路，对其使用的硬化原材料商砼实际用量给予60%奖补。</t>
  </si>
  <si>
    <t>投资3.59万元，对使用的原材料商砼给予60%奖补。便于386户群众出行，改善村内交通条件，提高村民生产生活质量，大大提高群众对巩固拓展脱贫攻坚成果工作满意度，助推乡村振兴。</t>
  </si>
  <si>
    <t>半坡店镇前邵屯村村庄背街小巷硬化奖补项目</t>
  </si>
  <si>
    <t>半坡店镇前邵屯村</t>
  </si>
  <si>
    <t>新建水泥道路长38米，宽度3米以内，厚0.12米，C25混凝土道路，对其使用的硬化原材料商砼实际用量给予60%奖补。</t>
  </si>
  <si>
    <t>投资0.2万元，对使用的原材料商砼给予60%奖补。便于197户群众出行，改善村内交通条件，提高村民生产生活质量，大大提高群众对巩固拓展脱贫攻坚成果工作满意度，助推乡村振兴。</t>
  </si>
  <si>
    <t>半坡店镇王林村村庄背街小巷硬化奖补项目</t>
  </si>
  <si>
    <t>半坡店镇王林村</t>
  </si>
  <si>
    <t>新建水泥道路长299米，宽度3米以内，厚0.12米，C25混凝土道路，对其使用的硬化原材料商砼实际用量给予60%奖补。</t>
  </si>
  <si>
    <t>投资1.88万元，对使用的原材料商砼给予60%奖补。便于147户群众出行，改善村内交通条件，提高村民生产生活质量，大大提高群众对巩固拓展脱贫攻坚成果工作满意度，助推乡村振兴。</t>
  </si>
  <si>
    <t>半坡店镇西常村村庄背街小巷硬化奖补项目</t>
  </si>
  <si>
    <t>半坡店镇西常村</t>
  </si>
  <si>
    <t>新建水泥道路长47.4米，宽度3米以内，厚0.12米，C25混凝土道路，对其使用的硬化原材料商砼实际用量给予60%奖补。</t>
  </si>
  <si>
    <t>投资0.25万元，对使用的原材料商砼给予60%奖补。便于222户群众出行，改善村内交通条件，提高村民生产生活质量，大大提高群众对巩固拓展脱贫攻坚成果工作满意度，助推乡村振兴。</t>
  </si>
  <si>
    <t>半坡店镇西缑庄村村庄背街小巷硬化奖补项目</t>
  </si>
  <si>
    <t>半坡店镇西缑庄村</t>
  </si>
  <si>
    <t>新建水泥道路长300米，宽度3米以内，厚0.12米，C25混凝土道路，对其使用的硬化原材料商砼实际用量给予60%奖补。</t>
  </si>
  <si>
    <t>投资2.31万元，对使用的原材料商砼给予60%奖补。便于350户群众出行，改善村内交通条件，提高村民生产生活质量，大大提高群众对巩固拓展脱贫攻坚成果工作满意度，助推乡村振兴。</t>
  </si>
  <si>
    <t>半坡店镇西老河寨村村庄背街小巷硬化奖补项目</t>
  </si>
  <si>
    <t>半坡店镇西老河寨村</t>
  </si>
  <si>
    <t>新建水泥道路长596.1米，宽度3米以内，厚0.12米，C25混凝土道路，对其使用的硬化原材料商砼实际用量给予60%奖补。</t>
  </si>
  <si>
    <t>投资5.72万元，对使用的原材料商砼给予60%奖补。便于1300户群众出行，改善村内交通条件，提高村民生产生活质量，大大提高群众对巩固拓展脱贫攻坚成果工作满意度，助推乡村振兴。</t>
  </si>
  <si>
    <t>半坡店镇西明店村村庄背街小巷硬化奖补项目</t>
  </si>
  <si>
    <t>半坡店镇西明店村</t>
  </si>
  <si>
    <t>新建水泥道路长228米，宽度3米以内，厚0.12米，C25混凝土道路，对其使用的硬化原材料商砼实际用量给予60%奖补。</t>
  </si>
  <si>
    <t>投资1.72万元，对使用的原材料商砼给予60%奖补。便于275户群众出行，改善村内交通条件，提高村民生产生活质量，大大提高群众对巩固拓展脱贫攻坚成果工作满意度，助推乡村振兴。</t>
  </si>
  <si>
    <t>半坡店镇杏头村村庄背街小巷硬化奖补项目</t>
  </si>
  <si>
    <t>半坡店镇杏头村</t>
  </si>
  <si>
    <t>新建水泥道路长1011.3米，宽度3米以内，厚0.12米，C25混凝土道路，对其使用的硬化原材料商砼实际用量给予60%奖补。</t>
  </si>
  <si>
    <t>投资6.12万元，对使用的原材料商砼给予60%奖补。便于293户群众出行，改善村内交通条件，提高村民生产生活质量，大大提高群众对巩固拓展脱贫攻坚成果工作满意度，助推乡村振兴。</t>
  </si>
  <si>
    <t>八里营镇相村村庄背街小巷硬化奖补项目</t>
  </si>
  <si>
    <t>八里营镇相村</t>
  </si>
  <si>
    <t>八里营镇人民政府</t>
  </si>
  <si>
    <t>新建水泥道路长30米，宽度2米以内，厚0.12米，C25混凝土道路，对其使用的硬化原材料商砼实际用量给予60%奖补。</t>
  </si>
  <si>
    <t>投资0.12万元，对使用的原材料商砼给予60%奖补。便于162户群众出行，改善村内交通条件，提高村民生产生活质量，大大提高群众对巩固拓展脱贫攻坚成果工作满意度，助推乡村振兴。</t>
  </si>
  <si>
    <t>八里营镇梁安上村村庄背街小巷硬化奖补项目</t>
  </si>
  <si>
    <t>八里营镇梁安上村</t>
  </si>
  <si>
    <t>新建水泥道路长16米，宽度3米以内，厚0.12米，C25混凝土道路，对其使用的硬化原材料商砼实际用量给予60%奖补。</t>
  </si>
  <si>
    <t>投资0.12万元，对使用的原材料商砼给予60%奖补。便于380户群众出行，改善村内交通条件，提高村民生产生活质量，大大提高群众对巩固拓展脱贫攻坚成果工作满意度，助推乡村振兴。</t>
  </si>
  <si>
    <t>八里营镇西万集村村庄背街小巷硬化奖补项目</t>
  </si>
  <si>
    <t>八里营镇西万集村</t>
  </si>
  <si>
    <t>新建水泥道路长375米，宽度3米以内，厚0.12米，C25混凝土道路，对其使用的硬化原材料商砼实际用量给予60%奖补。</t>
  </si>
  <si>
    <t>投资2.83万元，对使用的原材料商砼给予60%奖补。便于591户群众出行，改善村内交通条件，提高村民生产生活质量，大大提高群众对巩固拓展脱贫攻坚成果工作满意度，助推乡村振兴。</t>
  </si>
  <si>
    <t>八里营镇东风村村庄背街小巷硬化奖补项目</t>
  </si>
  <si>
    <t>八里营镇东风村</t>
  </si>
  <si>
    <t>新建水泥道路长235米，宽度3米以内，厚0.12米，C25混凝土道路，对其使用的硬化原材料商砼实际用量给予60%奖补。</t>
  </si>
  <si>
    <t>投资1.77万元，对使用的原材料商砼给予60%奖补。便于279户群众出行，改善村内交通条件，提高村民生产生活质量，大大提高群众对巩固拓展脱贫攻坚成果工作满意度，助推乡村振兴。</t>
  </si>
  <si>
    <t>通过实施该项目，惠及脱贫户60户，改善该村人居环境，顺应广大农民过上美好生活的期待，建设生态宜居美丽乡村。</t>
  </si>
  <si>
    <t>八里营镇高墙营村村庄背街小巷硬化奖补项目</t>
  </si>
  <si>
    <t>八里营镇高墙营村</t>
  </si>
  <si>
    <t>新建水泥道路长230米，宽度3米以内，厚0.12米，C25混凝土道路，对其使用的硬化原材料商砼实际用量给予60%奖补。</t>
  </si>
  <si>
    <t>投资1.73万元，对使用的原材料商砼给予60%奖补。便于700户群众出行，改善村内交通条件，提高村民生产生活质量，大大提高群众对巩固拓展脱贫攻坚成果工作满意度，助推乡村振兴。</t>
  </si>
  <si>
    <t>八里营镇南史庄村村庄背街小巷硬化奖补项目</t>
  </si>
  <si>
    <t>八里营镇南史庄村</t>
  </si>
  <si>
    <t>新建水泥道路长21米，宽度3米以内，厚0.12米，C25混凝土道路，对其使用的硬化原材料商砼实际用量给予60%奖补。</t>
  </si>
  <si>
    <t>投资0.15万元，对使用的原材料商砼给予60%奖补。便于160户群众出行，改善村内交通条件，提高村民生产生活质量，大大提高群众对巩固拓展脱贫攻坚成果工作满意度，助推乡村振兴。</t>
  </si>
  <si>
    <t>八里营镇关家庄村村庄背街小巷硬化奖补项目</t>
  </si>
  <si>
    <t>八里营镇关家庄村</t>
  </si>
  <si>
    <t>新建水泥道路长134米，宽度3米以内，厚0.12米，C25混凝土道路，对其使用的硬化原材料商砼实际用量给予60%奖补。</t>
  </si>
  <si>
    <t>投资1.01万元，对使用的原材料商砼给予60%奖补。便于350户群众出行，改善村内交通条件，提高村民生产生活质量，大大提高群众对巩固拓展脱贫攻坚成果工作满意度，助推乡村振兴。</t>
  </si>
  <si>
    <t>八里营镇张苑村村庄背街小巷硬化奖补项目</t>
  </si>
  <si>
    <t>八里营镇张苑村</t>
  </si>
  <si>
    <t>新建水泥道路长94.5米，宽度3米以内，厚0.12米，C25混凝土道路，对其使用的硬化原材料商砼实际用量给予60%奖补。</t>
  </si>
  <si>
    <t>投资0.65万元，对使用的原材料商砼给予60%奖补。便于316户群众出行，改善村内交通条件，提高村民生产生活质量，大大提高群众对巩固拓展脱贫攻坚成果工作满意度，助推乡村振兴。</t>
  </si>
  <si>
    <t>通过实施该项目，惠及脱贫户107户，改善该村人居环境，顺应广大农民过上美好生活的期待，建设生态宜居美丽乡村。</t>
  </si>
  <si>
    <t>八里营镇赵苑村村庄背街小巷硬化奖补项目</t>
  </si>
  <si>
    <t>八里营镇赵苑村</t>
  </si>
  <si>
    <t>新建水泥道路长131米，宽度3米以内，厚0.12米，C25混凝土道路，对其使用的硬化原材料商砼实际用量给予60%奖补。</t>
  </si>
  <si>
    <t>投资0.99万元，对使用的原材料商砼给予60%奖补。便于410户群众出行，改善村内交通条件，提高村民生产生活质量，大大提高群众对巩固拓展脱贫攻坚成果工作满意度，助推乡村振兴。</t>
  </si>
  <si>
    <t>通过实施该项目，惠及脱贫户52户，改善该村人居环境，顺应广大农民过上美好生活的期待，建设生态宜居美丽乡村。</t>
  </si>
  <si>
    <t>八里营镇东官寨村村庄背街小巷硬化奖补项目</t>
  </si>
  <si>
    <t>八里营镇东官寨村</t>
  </si>
  <si>
    <t>新建水泥道路长347米，宽度3米以内，厚0.12米，C25混凝土道路，对其使用的硬化原材料商砼实际用量给予60%奖补。</t>
  </si>
  <si>
    <t>投资2.52万元，对使用的原材料商砼给予60%奖补。便于594户群众出行，改善村内交通条件，提高村民生产生活质量，大大提高群众对巩固拓展脱贫攻坚成果工作满意度，助推乡村振兴。</t>
  </si>
  <si>
    <t>八里营镇肖冢上村村庄背街小巷硬化奖补项目</t>
  </si>
  <si>
    <t>八里营镇肖冢上村</t>
  </si>
  <si>
    <t>新建水泥道路长910米，宽度3米以内，厚0.12米，C25混凝土道路，对其使用的硬化原材料商砼实际用量给予60%奖补。</t>
  </si>
  <si>
    <t>投资6.53万元，对使用的原材料商砼给予60%奖补。便于560户群众出行，改善村内交通条件，提高村民生产生活质量，大大提高群众对巩固拓展脱贫攻坚成果工作满意度，助推乡村振兴。</t>
  </si>
  <si>
    <t>八里营镇谢家寨村村庄背街小巷硬化奖补项目</t>
  </si>
  <si>
    <t>八里营镇谢家寨村</t>
  </si>
  <si>
    <t>新建水泥道路长680米，宽度3米以内，厚0.15米，C25混凝土道路，对其使用的硬化原材料商砼实际用量给予60%奖补。</t>
  </si>
  <si>
    <t>投资5.4万元，对使用的原材料商砼给予60%奖补。便于470户群众出行，改善村内交通条件，提高村民生产生活质量，大大提高群众对巩固拓展脱贫攻坚成果工作满意度，助推乡村振兴。</t>
  </si>
  <si>
    <t>八里营镇周安上村村庄背街小巷硬化奖补项目</t>
  </si>
  <si>
    <t>八里营镇周安上村</t>
  </si>
  <si>
    <t>新建水泥道路长1146米，宽度3米以内，厚0.12米，C25混凝土道路，对其使用的硬化原材料商砼实际用量给予60%奖补。</t>
  </si>
  <si>
    <t>投资8.33万元，对使用的原材料商砼给予60%奖补。便于785户群众出行，改善村内交通条件，提高村民生产生活质量，大大提高群众对巩固拓展脱贫攻坚成果工作满意度，助推乡村振兴。</t>
  </si>
  <si>
    <t>八里营镇中苑村村庄背街小巷硬化奖补项目</t>
  </si>
  <si>
    <t>八里营镇中苑村</t>
  </si>
  <si>
    <t>新建水泥道路长123.6米，宽度3米以内，厚0.12米，C25混凝土道路，对其使用的硬化原材料商砼实际用量给予60%奖补。</t>
  </si>
  <si>
    <t>投资0.93万元，对使用的原材料商砼给予60%奖补。便于341户群众出行，改善村内交通条件，提高村民生产生活质量，大大提高群众对巩固拓展脱贫攻坚成果工作满意度，助推乡村振兴。</t>
  </si>
  <si>
    <t>八里营镇祝庄村村庄背街小巷硬化奖补项目</t>
  </si>
  <si>
    <t>八里营镇祝庄村</t>
  </si>
  <si>
    <t>新建水泥道路长100米，宽度3米以内，厚0.12米，C25混凝土道路，对其使用的硬化原材料商砼实际用量给予60%奖补。</t>
  </si>
  <si>
    <t>投资0.75万元，对使用的原材料商砼给予60%奖补。便于260户群众出行，改善村内交通条件，提高村民生产生活质量，大大提高群众对巩固拓展脱贫攻坚成果工作满意度，助推乡村振兴。</t>
  </si>
  <si>
    <t>八里营镇西草坡村村庄背街小巷硬化奖补项目</t>
  </si>
  <si>
    <t>八里营镇西草坡村</t>
  </si>
  <si>
    <t>新建水泥道路长673米，宽度3米以内，厚0.12米，C25混凝土道路，对其使用的硬化原材料商砼实际用量给予60%奖补。</t>
  </si>
  <si>
    <t>投资4.86万元，对使用的原材料商砼给予60%奖补。便于371户群众出行，改善村内交通条件，提高村民生产生活质量，大大提高群众对巩固拓展脱贫攻坚成果工作满意度，助推乡村振兴。</t>
  </si>
  <si>
    <t>八里营镇前齐继村村庄背街小巷硬化奖补项目</t>
  </si>
  <si>
    <t>八里营镇前齐继村</t>
  </si>
  <si>
    <t>新建水泥道路长157米，宽度3米以内，厚0.12米，C25混凝土道路，对其使用的硬化原材料商砼实际用量给予60%奖补。</t>
  </si>
  <si>
    <t>投资1.38万元，对使用的原材料商砼给予60%奖补。便于361户群众出行，改善村内交通条件，提高村民生产生活质量，大大提高群众对巩固拓展脱贫攻坚成果工作满意度，助推乡村振兴。</t>
  </si>
  <si>
    <t>八里营镇前草坡村村庄背街小巷硬化奖补项目</t>
  </si>
  <si>
    <t>八里营镇前草坡村</t>
  </si>
  <si>
    <t>新建水泥道路长256米，宽度3米以内，厚0.12米，C25混凝土道路，对其使用的硬化原材料商砼实际用量给予60%奖补。</t>
  </si>
  <si>
    <t>投资1.85万元，对使用的原材料商砼给予60%奖补。便于260户群众出行，改善村内交通条件，提高村民生产生活质量，大大提高群众对巩固拓展脱贫攻坚成果工作满意度，助推乡村振兴。</t>
  </si>
  <si>
    <t>八里营镇南杨柳村村庄背街小巷硬化奖补项目</t>
  </si>
  <si>
    <t>八里营镇南杨柳村</t>
  </si>
  <si>
    <t>新建水泥道路长175米，宽度3米以内，厚0.15米，C25混凝土道路，对其使用的硬化原材料商砼实际用量给予60%奖补。</t>
  </si>
  <si>
    <t>投资1.65万元，对使用的原材料商砼给予60%奖补。便于336户群众出行，改善村内交通条件，提高村民生产生活质量，大大提高群众对巩固拓展脱贫攻坚成果工作满意度，助推乡村振兴。</t>
  </si>
  <si>
    <t>八里营镇前黄店村村庄背街小巷硬化奖补项目</t>
  </si>
  <si>
    <t>八里营镇前黄店村</t>
  </si>
  <si>
    <t>投资0.68万元，对使用的原材料商砼给予60%奖补。便于241户群众出行，改善村内交通条件，提高村民生产生活质量，大大提高群众对巩固拓展脱贫攻坚成果工作满意度，助推乡村振兴。</t>
  </si>
  <si>
    <t>万古镇郭庄村村庄背街小巷硬化奖补项目</t>
  </si>
  <si>
    <t>万古镇郭庄村</t>
  </si>
  <si>
    <t>万古镇人民政府</t>
  </si>
  <si>
    <t>新建水泥道路长585米，宽度3米以内，厚0.12米，C25混凝土道路，对其使用的硬化原材料商砼实际用量给予60%奖补。</t>
  </si>
  <si>
    <t>投资3万元，对使用的原材料商砼给予60%奖补。便于514户群众出行，改善村内交通条件，提高村民生产生活质量，大大提高群众对巩固拓展脱贫攻坚成果工作满意度，助推乡村振兴。</t>
  </si>
  <si>
    <t>万古镇前营村村庄背街小巷硬化奖补项目</t>
  </si>
  <si>
    <t>万古镇前营村</t>
  </si>
  <si>
    <t>新建水泥道路长239.8米，宽度3米以内，厚0.12米，C25混凝土道路，对其使用的硬化原材料商砼实际用量给予60%奖补。</t>
  </si>
  <si>
    <t>投资2.8万元，对使用的原材料商砼给予60%奖补。便于558户群众出行，改善村内交通条件，提高村民生产生活质量，大大提高群众对巩固拓展脱贫攻坚成果工作满意度，助推乡村振兴。</t>
  </si>
  <si>
    <t>万古镇穆营村村庄背街小巷硬化奖补项目</t>
  </si>
  <si>
    <t>万古镇穆营村</t>
  </si>
  <si>
    <t>新建水泥道路长1007.5米，宽度3米以内，厚0.12米以内，C25混凝土道路，对其使用的硬化原材料商砼实际用量给予60%奖补。</t>
  </si>
  <si>
    <t>投资0.64万元，对使用的原材料商砼给予60%奖补。便于967户群众出行，改善村内交通条件，提高村民生产生活质量，大大提高群众对巩固拓展脱贫攻坚成果工作满意度，助推乡村振兴。</t>
  </si>
  <si>
    <t>通过实施该项目，惠及脱贫户139户，改善该村人居环境，顺应广大农民过上美好生活的期待，建设生态宜居美丽乡村。</t>
  </si>
  <si>
    <t>万古镇忠厚村村庄背街小巷硬化奖补项目</t>
  </si>
  <si>
    <t>万古镇忠厚村</t>
  </si>
  <si>
    <t>新建水泥道路长1321.4米，宽度3米以内，厚0.12米以内，C25混凝土道路，对其使用的硬化原材料商砼实际用量给予60%奖补。</t>
  </si>
  <si>
    <t>投资0.98万元，对使用的原材料商砼给予60%奖补。便于358户群众出行，改善村内交通条件，提高村民生产生活质量，大大提高群众对巩固拓展脱贫攻坚成果工作满意度，助推乡村振兴。</t>
  </si>
  <si>
    <t>万古镇樵邱村村庄背街小巷硬化奖补项目</t>
  </si>
  <si>
    <t>万古镇樵邱村</t>
  </si>
  <si>
    <t>新建水泥道路长950米，宽度3米以内，厚0.12米，C25混凝土道路，对其使用的硬化原材料商砼实际用量给予60%奖补。</t>
  </si>
  <si>
    <t>投资0.97万元，对使用的原材料商砼给予60%奖补。便于389户群众出行，改善村内交通条件，提高村民生产生活质量，大大提高群众对巩固拓展脱贫攻坚成果工作满意度，助推乡村振兴。</t>
  </si>
  <si>
    <t>万古镇马成精村村庄背街小巷硬化奖补项目</t>
  </si>
  <si>
    <t>万古镇马成精村</t>
  </si>
  <si>
    <t>新建水泥道路长1122米，宽度3米以内，厚0.1米，C25混凝土道路，对其使用的硬化原材料商砼实际用量给予60%奖补。</t>
  </si>
  <si>
    <t>投资0.98万元，对使用的原材料商砼给予60%奖补。便于588户群众出行，改善村内交通条件，提高村民生产生活质量，大大提高群众对巩固拓展脱贫攻坚成果工作满意度，助推乡村振兴。</t>
  </si>
  <si>
    <t>通过实施该项目，惠及脱贫户121户，改善该村人居环境，顺应广大农民过上美好生活的期待，建设生态宜居美丽乡村。</t>
  </si>
  <si>
    <t>万古镇东妹村村庄背街小巷硬化奖补项目</t>
  </si>
  <si>
    <t>万古镇东妹村</t>
  </si>
  <si>
    <t>新建水泥道路长388米，宽度3米以内，厚0.12米以内，C25混凝土道路，对其使用的硬化原材料商砼实际用量给予60%奖补。</t>
  </si>
  <si>
    <t>投资3.92万元，对使用的原材料商砼给予60%奖补。便于372户群众出行，改善村内交通条件，提高村民生产生活质量，大大提高群众对巩固拓展脱贫攻坚成果工作满意度，助推乡村振兴。</t>
  </si>
  <si>
    <t>万古镇东双庄村村庄背街小巷硬化奖补项目</t>
  </si>
  <si>
    <t>万古镇东双庄村</t>
  </si>
  <si>
    <t>新建水泥道路长859米，宽度3米以内，厚0.12米以内，C25混凝土道路，对其使用的硬化原材料商砼实际用量给予60%奖补。</t>
  </si>
  <si>
    <t>投资7.7万元，对使用的原材料商砼给予60%奖补。便于428户群众出行，改善村内交通条件，提高村民生产生活质量，大大提高群众对巩固拓展脱贫攻坚成果工作满意度，助推乡村振兴。</t>
  </si>
  <si>
    <t>万古镇西乔庄村村庄背街小巷硬化奖补项目</t>
  </si>
  <si>
    <t>万古镇西乔庄村</t>
  </si>
  <si>
    <t>新建水泥道路长313米，宽度3米以内，厚0.12米以内，C25混凝土道路，对其使用的硬化原材料商砼实际用量给予60%奖补。</t>
  </si>
  <si>
    <t>投资2.86万元，对使用的原材料商砼给予60%奖补。便于367户群众出行，改善村内交通条件，提高村民生产生活质量，大大提高群众对巩固拓展脱贫攻坚成果工作满意度，助推乡村振兴。</t>
  </si>
  <si>
    <t>万古镇棘马林村村庄背街小巷硬化奖补项目</t>
  </si>
  <si>
    <t>万古镇棘马林村</t>
  </si>
  <si>
    <t>新建水泥道路长586米，宽度3米以内，厚0.12米，C25混凝土道路，对其使用的硬化原材料商砼实际用量给予60%奖补。</t>
  </si>
  <si>
    <t>投资7.66万元，对使用的原材料商砼给予60%奖补。便于882户群众出行，改善村内交通条件，提高村民生产生活质量，大大提高群众对巩固拓展脱贫攻坚成果工作满意度，助推乡村振兴。</t>
  </si>
  <si>
    <t>万古镇苏庄村村庄背街小巷硬化奖补项目</t>
  </si>
  <si>
    <t>万古镇苏庄村</t>
  </si>
  <si>
    <t>新建水泥道路长362米，宽度3米以内，厚0.12米，C25混凝土道路，对其使用的硬化原材料商砼实际用量给予60%奖补。</t>
  </si>
  <si>
    <t>投资4.35万元，对使用的原材料商砼给予60%奖补。便于396户群众出行，改善村内交通条件，提高村民生产生活质量，大大提高群众对巩固拓展脱贫攻坚成果工作满意度，助推乡村振兴。</t>
  </si>
  <si>
    <t>万古镇胡营村村庄背街小巷硬化奖补项目</t>
  </si>
  <si>
    <t>万古镇胡营村</t>
  </si>
  <si>
    <t>新建水泥道路长547米，宽度3米以内，厚0.10至0.15米，C25混凝土道路，对其使用的硬化原材料商砼实际用量给予60%奖补。</t>
  </si>
  <si>
    <t>投资6.14万元，对使用的原材料商砼给予60%奖补。便于731户群众出行，改善村内交通条件，提高村民生产生活质量，大大提高群众对巩固拓展脱贫攻坚成果工作满意度，助推乡村振兴。</t>
  </si>
  <si>
    <t>万古镇张庄村村庄背街小巷硬化奖补项目</t>
  </si>
  <si>
    <t>万古镇张庄村</t>
  </si>
  <si>
    <t>（1）新建水泥道路长101.5米，宽3米，厚0.12米，C25混凝土道路；（2）新建水泥路长200米，宽2米，厚0.1米，C25混凝土道路；对其使用的硬化原材料商砼实际用量给予60%奖补。</t>
  </si>
  <si>
    <t>投资2.68万元，对使用的原材料商砼给予60%奖补。便于440户群众出行，改善村内交通条件，提高村民生产生活质量，大大提高群众对巩固拓展脱贫攻坚成果工作满意度，助推乡村振兴。</t>
  </si>
  <si>
    <t>万古镇西双庄村村庄背街小巷硬化奖补项目</t>
  </si>
  <si>
    <t>万古镇西双庄村</t>
  </si>
  <si>
    <t>新建水泥道路长360米，宽度2米以内，厚0.12米，C25混凝土道路，对其使用的硬化原材料商砼实际用量给予60%奖补。</t>
  </si>
  <si>
    <t>投资3.2万元，对使用的原材料商砼给予60%奖补。便于314户群众出行，改善村内交通条件，提高村民生产生活质量，大大提高群众对巩固拓展脱贫攻坚成果工作满意度，助推乡村振兴。</t>
  </si>
  <si>
    <t>万古镇新庄村村庄背街小巷硬化奖补项目</t>
  </si>
  <si>
    <t>万古镇新庄村</t>
  </si>
  <si>
    <t>新建水泥道路长297米，宽度3米以内，厚0.12米，C25混凝土道路，对其使用的硬化原材料商砼实际用量给予60%奖补。</t>
  </si>
  <si>
    <t>投资5万元，对使用的原材料商砼给予60%奖补。便于1112户群众出行，改善村内交通条件，提高村民生产生活质量，大大提高群众对巩固拓展脱贫攻坚成果工作满意度，助推乡村振兴。</t>
  </si>
  <si>
    <t>通过实施该项目，惠及脱贫户54户，改善该村人居环境，顺应广大农民过上美好生活的期待，建设生态宜居美丽乡村。</t>
  </si>
  <si>
    <t>万古镇张营村村庄背街小巷硬化奖补项目</t>
  </si>
  <si>
    <t>万古镇张营村</t>
  </si>
  <si>
    <t>新建水泥道路长180米，宽度3米以内，厚0.1米，C25混凝土道路，对其使用的硬化原材料商砼实际用量给予60%奖补。</t>
  </si>
  <si>
    <t>投资1.89万元，对使用的原材料商砼给予60%奖补。便于200户群众出行，改善村内交通条件，提高村民生产生活质量，大大提高群众对巩固拓展脱贫攻坚成果工作满意度，助推乡村振兴。</t>
  </si>
  <si>
    <t>万古镇梁村村庄背街小巷硬化奖补项目</t>
  </si>
  <si>
    <t>万古镇梁村</t>
  </si>
  <si>
    <t>新建水泥道路长363.9米，宽度3米以内，厚0.12米，C25混凝土道路，对其使用的硬化原材料商砼实际用量给予60%奖补。</t>
  </si>
  <si>
    <t>投资4.59万元，对使用的原材料商砼给予60%奖补。便于1365户群众出行，改善村内交通条件，提高村民生产生活质量，大大提高群众对巩固拓展脱贫攻坚成果工作满意度，助推乡村振兴。</t>
  </si>
  <si>
    <t>通过实施该项目，惠及脱贫户301户，改善该村人居环境，顺应广大农民过上美好生活的期待，建设生态宜居美丽乡村。</t>
  </si>
  <si>
    <t>万古镇双井村村庄背街小巷硬化奖补项目</t>
  </si>
  <si>
    <t>万古镇双井村</t>
  </si>
  <si>
    <t>新建水泥道路长220米，宽度2米以内，厚0.1米，C25混凝土道路，对其使用的硬化原材料商砼实际用量给予60%奖补。</t>
  </si>
  <si>
    <t>投资1.2万元，对使用的原材料商砼给予60%奖补。便于353户群众出行，改善村内交通条件，提高村民生产生活质量，大大提高群众对巩固拓展脱贫攻坚成果工作满意度，助推乡村振兴。</t>
  </si>
  <si>
    <t>万古镇今古营村村庄背街小巷硬化奖补项目</t>
  </si>
  <si>
    <t>万古镇今古营村</t>
  </si>
  <si>
    <t>投资5万元，对使用的原材料商砼给予60%奖补。便于681户群众出行，改善村内交通条件，提高村民生产生活质量，大大提高群众对巩固拓展脱贫攻坚成果工作满意度，助推乡村振兴。</t>
  </si>
  <si>
    <t>万古镇把里村村庄背街小巷硬化奖补项目</t>
  </si>
  <si>
    <t>万古镇把里村</t>
  </si>
  <si>
    <t>新建水泥道路长718米，宽度3米以内，厚0.12米，C25混凝土道路，对其使用的硬化原材料商砼实际用量给予60%奖补。</t>
  </si>
  <si>
    <t>投资7.5万元，对使用的原材料商砼给予60%奖补。便于422户群众出行，改善村内交通条件，提高村民生产生活质量，大大提高群众对巩固拓展脱贫攻坚成果工作满意度，助推乡村振兴。</t>
  </si>
  <si>
    <t>万古镇西妹村村庄背街小巷硬化奖补项目</t>
  </si>
  <si>
    <t>万古镇西妹村</t>
  </si>
  <si>
    <t>新建水泥道路长600米，宽度3米以内，厚0.12米以内，C25混凝土道路，对其使用的硬化原材料商砼实际用量给予60%奖补。</t>
  </si>
  <si>
    <t>投资4.6万元，对使用的原材料商砼给予60%奖补。便于431户群众出行，改善村内交通条件，提高村民生产生活质量，大大提高群众对巩固拓展脱贫攻坚成果工作满意度，助推乡村振兴。</t>
  </si>
  <si>
    <t>通过实施该项目，惠及脱贫户及监测户12户，改善该村人居环境，顺应广大农民过上美好生活的期待，建设生态宜居美丽乡村。</t>
  </si>
  <si>
    <t>万古镇中妹村村庄背街小巷硬化奖补项目</t>
  </si>
  <si>
    <t>万古镇中妹村</t>
  </si>
  <si>
    <t>投资3.63万元，对使用的原材料商砼给予60%奖补。便于613户群众出行，改善村内交通条件，提高村民生产生活质量，大大提高群众对巩固拓展脱贫攻坚成果工作满意度，助推乡村振兴。</t>
  </si>
  <si>
    <t>万古镇刘营村村庄背街小巷硬化奖补项目</t>
  </si>
  <si>
    <t>万古镇刘营村</t>
  </si>
  <si>
    <t>新建水泥道路长990米，宽度3米以内，厚0.12米以内，C25混凝土道路，对其使用的硬化原材料商砼实际用量给予60%奖补。</t>
  </si>
  <si>
    <t>投资8.57万元，对使用的原材料商砼给予60%奖补。便于345户群众出行，改善村内交通条件，提高村民生产生活质量，大大提高群众对巩固拓展脱贫攻坚成果工作满意度，助推乡村振兴。</t>
  </si>
  <si>
    <t>万古镇东万古村村庄背街小巷硬化奖补项目</t>
  </si>
  <si>
    <t>万古镇东万古村</t>
  </si>
  <si>
    <t>新建水泥道路长255.3米，宽度3米以内，厚0.15米以内，C25混凝土道路，对其使用的硬化原材料商砼实际用量给予60%奖补。</t>
  </si>
  <si>
    <t>投资3.11万元，对使用的原材料商砼给予60%奖补。便于967户群众出行，改善村内交通条件，提高村民生产生活质量，大大提高群众对巩固拓展脱贫攻坚成果工作满意度，助推乡村振兴。</t>
  </si>
  <si>
    <t>桑村乡南桑村村庄背街小巷硬化奖补项目</t>
  </si>
  <si>
    <t>桑村乡南桑村</t>
  </si>
  <si>
    <t>桑村乡人民政府</t>
  </si>
  <si>
    <t>投资0.26万元，对使用的原材料商砼给予60%奖补。便于208户群众出行，改善村内交通条件，提高村民生产生活质量，大大提高群众对巩固拓展脱贫攻坚成果工作满意度，助推乡村振兴。</t>
  </si>
  <si>
    <t>桑村乡桑村集村村庄背街小巷硬化奖补项目</t>
  </si>
  <si>
    <t>桑村乡桑村集村</t>
  </si>
  <si>
    <t>新建水泥道路长648米，宽度3.5米以内，厚0.15米，C25混凝土道路，对其使用的硬化原材料商砼实际用量给予60%奖补。</t>
  </si>
  <si>
    <t>投资6.41万元，对使用的原材料商砼给予60%奖补。便于946户群众出行，改善村内交通条件，提高村民生产生活质量，大大提高群众对巩固拓展脱贫攻坚成果工作满意度，助推乡村振兴。</t>
  </si>
  <si>
    <t>通过实施该项目，惠及脱贫户50户，改善该村人居环境，顺应广大农民过上美好生活的期待，建设生态宜居美丽乡村。</t>
  </si>
  <si>
    <t>桑村乡江马厂村村庄背街小巷硬化奖补项目</t>
  </si>
  <si>
    <t>桑村乡江马厂村</t>
  </si>
  <si>
    <t>新建水泥道路长270米，宽度3米以内，厚0.15米，C25混凝土道路，对其使用的硬化原材料商砼实际用量给予60%奖补。</t>
  </si>
  <si>
    <t>投资2.47万元，对使用的原材料商砼给予60%奖补。便于534户群众出行，改善村内交通条件，提高村民生产生活质量，大大提高群众对巩固拓展脱贫攻坚成果工作满意度，助推乡村振兴。</t>
  </si>
  <si>
    <t>桑村乡绳马厂村村庄背街小巷硬化奖补项目</t>
  </si>
  <si>
    <t>桑村乡绳马厂村</t>
  </si>
  <si>
    <t>新建水泥道路长176米，宽度3米以内，厚0.15米，C25混凝土道路，对其使用的硬化原材料商砼实际用量给予60%奖补。</t>
  </si>
  <si>
    <t>投资1.42万元，对使用的原材料商砼给予60%奖补。便于140户群众出行，改善村内交通条件，提高村民生产生活质量，大大提高群众对巩固拓展脱贫攻坚成果工作满意度，助推乡村振兴。</t>
  </si>
  <si>
    <t>桑村乡后王马厂村村庄背街小巷硬化奖补项目</t>
  </si>
  <si>
    <t>桑村乡后王马厂村</t>
  </si>
  <si>
    <t>新建水泥道路长100米，宽度3.5米以内，厚0.12米，C25混凝土道路，对其使用的硬化原材料商砼实际用量给予60%奖补。</t>
  </si>
  <si>
    <t>投资0.88万元，对使用的原材料商砼给予60%奖补。便于221户群众出行，改善村内交通条件，提高村民生产生活质量，大大提高群众对巩固拓展脱贫攻坚成果工作满意度，助推乡村振兴。</t>
  </si>
  <si>
    <t>桑村乡李金德村村庄背街小巷硬化奖补项目</t>
  </si>
  <si>
    <t>桑村乡李金德村</t>
  </si>
  <si>
    <t>新建水泥道路长592米，宽度3米以内，厚0.15米，C25混凝土道路，对其使用的硬化原材料商砼实际用量给予60%奖补。</t>
  </si>
  <si>
    <t>投资5.4万元，对使用的原材料商砼给予60%奖补。便于827户群众出行，改善村内交通条件，提高村民生产生活质量，大大提高群众对巩固拓展脱贫攻坚成果工作满意度，助推乡村振兴。</t>
  </si>
  <si>
    <t>桑村乡王金德村村庄背街小巷硬化奖补项目</t>
  </si>
  <si>
    <t>桑村乡王金德村</t>
  </si>
  <si>
    <t>新建水泥道路长337米，宽度3米以内，厚0.15米，C25混凝土道路，对其使用的硬化原材料商砼实际用量给予60%奖补。</t>
  </si>
  <si>
    <t>投资3.05万元，对使用的原材料商砼给予60%奖补。便于401户群众出行，改善村内交通条件，提高村民生产生活质量，大大提高群众对巩固拓展脱贫攻坚成果工作满意度，助推乡村振兴。</t>
  </si>
  <si>
    <t>桑村乡回木村村庄背街小巷硬化奖补项目</t>
  </si>
  <si>
    <t>桑村乡回木村</t>
  </si>
  <si>
    <t>新建水泥道路长68米，宽度2.5米以内，厚0.12米，C25混凝土道路，对其使用的硬化原材料商砼实际用量给予60%奖补。</t>
  </si>
  <si>
    <t>投资0.43万元，对使用的原材料商砼给予60%奖补。便于508户群众出行，改善村内交通条件，提高村民生产生活质量，大大提高群众对巩固拓展脱贫攻坚成果工作满意度，助推乡村振兴。</t>
  </si>
  <si>
    <t>桑村乡贯道村村庄背街小巷硬化奖补项目</t>
  </si>
  <si>
    <t>桑村乡贯道村</t>
  </si>
  <si>
    <t>新建水泥道路长897米，宽度3米以内，厚0.15米，C25混凝土道路，对其使用的硬化原材料商砼实际用量给予60%奖补。</t>
  </si>
  <si>
    <t>投资7.36万元，对使用的原材料商砼给予60%奖补。便于296户群众出行，改善村内交通条件，提高村民生产生活质量，大大提高群众对巩固拓展脱贫攻坚成果工作满意度，助推乡村振兴。</t>
  </si>
  <si>
    <t>桑村乡冯齐邱村村庄背街小巷硬化奖补项目</t>
  </si>
  <si>
    <t>桑村乡冯齐邱村</t>
  </si>
  <si>
    <t>新建水泥道路长437米，宽度3.5米以内，厚0.15米，C25混凝土道路，对其使用的硬化原材料商砼实际用量给予60%奖补。</t>
  </si>
  <si>
    <t>投资3.69万元，对使用的原材料商砼给予60%奖补。便于346户群众出行，改善村内交通条件，提高村民生产生活质量，大大提高群众对巩固拓展脱贫攻坚成果工作满意度，助推乡村振兴。</t>
  </si>
  <si>
    <t>桑村乡肖齐邱村村庄背街小巷硬化奖补项目</t>
  </si>
  <si>
    <t>桑村乡肖齐邱村</t>
  </si>
  <si>
    <t>投资0.34万元，对使用的原材料商砼给予60%奖补。便于144户群众出行，改善村内交通条件，提高村民生产生活质量，大大提高群众对巩固拓展脱贫攻坚成果工作满意度，助推乡村振兴。</t>
  </si>
  <si>
    <t>桑村乡陈大召村村庄背街小巷硬化奖补项目</t>
  </si>
  <si>
    <t>桑村乡陈大召村</t>
  </si>
  <si>
    <t>新建水泥道路长340米，宽度3米以内，厚0.12米，C25混凝土道路，对其使用的硬化原材料商砼实际用量给予60%奖补。</t>
  </si>
  <si>
    <t>投资2.57万元，对使用的原材料商砼给予60%奖补。便于1086户群众出行，改善村内交通条件，提高村民生产生活质量，大大提高群众对巩固拓展脱贫攻坚成果工作满意度，助推乡村振兴。</t>
  </si>
  <si>
    <t>通过实施该项目，惠及脱贫户46户，改善该村人居环境，顺应广大农民过上美好生活的期待，建设生态宜居美丽乡村。</t>
  </si>
  <si>
    <t>桑村乡柳围里村村庄背街小巷硬化奖补项目</t>
  </si>
  <si>
    <t>桑村乡柳围里村</t>
  </si>
  <si>
    <t>新建水泥道路长1212米，宽度3米以内，厚0.12米，C25混凝土道路，对其使用的硬化原材料商砼实际用量给予60%奖补。</t>
  </si>
  <si>
    <t>投资7.61万元，对使用的原材料商砼给予60%奖补。便于691户群众出行，改善村内交通条件，提高村民生产生活质量，大大提高群众对巩固拓展脱贫攻坚成果工作满意度，助推乡村振兴。</t>
  </si>
  <si>
    <t>通过实施该项目，惠及脱贫户34户，改善该村人居环境，顺应广大农民过上美好生活的期待，建设生态宜居美丽乡村。</t>
  </si>
  <si>
    <t>王庄镇车店村村庄背街小巷硬化奖补项目</t>
  </si>
  <si>
    <t>王庄镇车店村</t>
  </si>
  <si>
    <t>王庄镇人民政府</t>
  </si>
  <si>
    <t>新建水泥道路长319米，宽度3米以内，厚0.12米，C25混凝土道路，对其使用的硬化原材料商砼实际用量给予60%奖补。</t>
  </si>
  <si>
    <t>投资1.44万元，对使用的原材料商砼给予60%奖补。便于615户群众出行，改善村内交通条件，提高村民生产生活质量，大大提高群众对巩固拓展脱贫攻坚成果工作满意度，助推乡村振兴。</t>
  </si>
  <si>
    <t>王庄镇堤南村村庄背街小巷硬化奖补项目</t>
  </si>
  <si>
    <t>王庄镇堤南村</t>
  </si>
  <si>
    <t>新建水泥道路长480米，宽度3米以内，厚0.12米，C25混凝土道路，对其使用的硬化原材料商砼实际用量给予60%奖补。</t>
  </si>
  <si>
    <t>投资2.26万元，对使用的原材料商砼给予60%奖补。便于505户群众出行，改善村内交通条件，提高村民生产生活质量，大大提高群众对巩固拓展脱贫攻坚成果工作满意度，助推乡村振兴。</t>
  </si>
  <si>
    <t>王庄镇丁堤口村村庄背街小巷硬化奖补项目</t>
  </si>
  <si>
    <t>王庄镇丁堤口村</t>
  </si>
  <si>
    <t>新建水泥道路长259米，宽度3米以内，厚0.12米，C25混凝土道路，对其使用的硬化原材料商砼实际用量给予60%奖补。</t>
  </si>
  <si>
    <t>投资1.12万元，对使用的原材料商砼给予60%奖补。便于504户群众出行，改善村内交通条件，提高村民生产生活质量，大大提高群众对巩固拓展脱贫攻坚成果工作满意度，助推乡村振兴。</t>
  </si>
  <si>
    <t>王庄镇董村村庄背街小巷硬化奖补项目</t>
  </si>
  <si>
    <t>王庄镇董村</t>
  </si>
  <si>
    <t>新建水泥道路长339.5米，宽度3米以内，厚0.12米，C25混凝土道路，对其使用的硬化原材料商砼实际用量给予60%奖补。</t>
  </si>
  <si>
    <t>投资1.05万元，对使用的原材料商砼给予60%奖补。便于576户群众出行，改善村内交通条件，提高村民生产生活质量，大大提高群众对巩固拓展脱贫攻坚成果工作满意度，助推乡村振兴。</t>
  </si>
  <si>
    <t>王庄镇高郎柳村村庄背街小巷硬化奖补项目</t>
  </si>
  <si>
    <t>王庄镇高郎柳村</t>
  </si>
  <si>
    <t>新建水泥道路长123米，宽度3.5米以内，厚0.12米，C25混凝土道路，对其使用的硬化原材料商砼实际用量给予60%奖补。</t>
  </si>
  <si>
    <t>投资0.56万元，对使用的原材料商砼给予60%奖补。便于596户群众出行，改善村内交通条件，提高村民生产生活质量，大大提高群众对巩固拓展脱贫攻坚成果工作满意度，助推乡村振兴。</t>
  </si>
  <si>
    <t>王庄镇郭草滩村村庄背街小巷硬化奖补项目</t>
  </si>
  <si>
    <t>王庄镇郭草滩村</t>
  </si>
  <si>
    <t>新建水泥道路长877米，宽度3.5米以内，厚0.12米，C25混凝土道路，对其使用的硬化原材料商砼实际用量给予60%奖补。</t>
  </si>
  <si>
    <t>投资5.61万元，对使用的原材料商砼给予60%奖补。便于570户群众出行，改善村内交通条件，提高村民生产生活质量，大大提高群众对巩固拓展脱贫攻坚成果工作满意度，助推乡村振兴。</t>
  </si>
  <si>
    <t>王庄镇郎柳集村村庄背街小巷硬化奖补项目</t>
  </si>
  <si>
    <t>王庄镇郎柳集村</t>
  </si>
  <si>
    <t>新建水泥道路长150米，宽度3米以内，厚0.12米，C25混凝土道路，对其使用的硬化原材料商砼实际用量给予60%奖补。</t>
  </si>
  <si>
    <t>投资0.68万元，对使用的原材料商砼给予60%奖补。便于1208户群众出行，改善村内交通条件，提高村民生产生活质量，大大提高群众对巩固拓展脱贫攻坚成果工作满意度，助推乡村振兴。</t>
  </si>
  <si>
    <t>王庄镇刘草滩村村庄背街小巷硬化奖补项目</t>
  </si>
  <si>
    <t>王庄镇刘草滩村</t>
  </si>
  <si>
    <t>新建水泥道路长310米，宽度3米以内，厚0.12米，C25混凝土道路，对其使用的硬化原材料商砼实际用量给予60%奖补。</t>
  </si>
  <si>
    <t>投资1.41万元，对使用的原材料商砼给予60%奖补。便于636户群众出行，改善村内交通条件，提高村民生产生活质量，大大提高群众对巩固拓展脱贫攻坚成果工作满意度，助推乡村振兴。</t>
  </si>
  <si>
    <t>王庄镇柳圈村村庄背街小巷硬化奖补项目</t>
  </si>
  <si>
    <t>王庄镇柳圈村</t>
  </si>
  <si>
    <t>新建水泥道路长279米，宽度3米以内，厚0.12米，C25混凝土道路，对其使用的硬化原材料商砼实际用量给予60%奖补。</t>
  </si>
  <si>
    <t>投资1.12万元，对使用的原材料商砼给予60%奖补。便于1095户群众出行，改善村内交通条件，提高村民生产生活质量，大大提高群众对巩固拓展脱贫攻坚成果工作满意度，助推乡村振兴。</t>
  </si>
  <si>
    <t>王庄镇龙村村庄背街小巷硬化奖补项目</t>
  </si>
  <si>
    <t>王庄镇龙村</t>
  </si>
  <si>
    <t>新建水泥道路长472米，宽度3米以内，厚0.12米，C25混凝土道路，对其使用的硬化原材料商砼实际用量给予60%奖补。</t>
  </si>
  <si>
    <t>投资2.14万元，对使用的原材料商砼给予60%奖补。便于957户群众出行，改善村内交通条件，提高村民生产生活质量，大大提高群众对巩固拓展脱贫攻坚成果工作满意度，助推乡村振兴。</t>
  </si>
  <si>
    <t>王庄镇鲁庄营村村庄背街小巷硬化奖补项目</t>
  </si>
  <si>
    <t>王庄镇鲁庄营村</t>
  </si>
  <si>
    <t>新建水泥道路长450.7米，宽度3米以内，厚0.12米，C25混凝土道路，对其使用的硬化原材料商砼实际用量给予60%奖补。</t>
  </si>
  <si>
    <t>投资1.64万元，对使用的原材料商砼给予60%奖补。便于639户群众出行，改善村内交通条件，提高村民生产生活质量，大大提高群众对巩固拓展脱贫攻坚成果工作满意度，助推乡村振兴。</t>
  </si>
  <si>
    <t>王庄镇路庄村村庄背街小巷硬化奖补项目</t>
  </si>
  <si>
    <t>王庄镇路庄村</t>
  </si>
  <si>
    <t>投资1.15万元，对使用的原材料商砼给予60%奖补。便于333户群众出行，改善村内交通条件，提高村民生产生活质量，大大提高群众对巩固拓展脱贫攻坚成果工作满意度，助推乡村振兴。</t>
  </si>
  <si>
    <t>王庄镇莫庄村村庄背街小巷硬化奖补项目</t>
  </si>
  <si>
    <t>王庄镇莫庄村</t>
  </si>
  <si>
    <t>新建水泥道路长138米，宽度3米以内，厚0.12米，C25混凝土道路，对其使用的硬化原材料商砼实际用量给予60%奖补。</t>
  </si>
  <si>
    <t>投资0.58万元，对使用的原材料商砼给予60%奖补。便于515户群众出行，改善村内交通条件，提高村民生产生活质量，大大提高群众对巩固拓展脱贫攻坚成果工作满意度，助推乡村振兴。</t>
  </si>
  <si>
    <t>王庄镇前邢村村庄背街小巷硬化奖补项目</t>
  </si>
  <si>
    <t>王庄镇前邢村</t>
  </si>
  <si>
    <t>新建水泥道路长1110米，宽度3.5米以内，厚0.12米，C25混凝土道路，对其使用的硬化原材料商砼实际用量给予60%奖补。</t>
  </si>
  <si>
    <t>投资6.94万元，对使用的原材料商砼给予60%奖补。便于807户群众出行，改善村内交通条件，提高村民生产生活质量，大大提高群众对巩固拓展脱贫攻坚成果工作满意度，助推乡村振兴。</t>
  </si>
  <si>
    <t>王庄镇沙店南街村村庄背街小巷硬化奖补项目</t>
  </si>
  <si>
    <t>王庄镇沙店南街村</t>
  </si>
  <si>
    <t>新建水泥道路长55米，宽度3米以内，厚0.12米，C25混凝土道路，对其使用的硬化原材料商砼实际用量给予60%奖补。</t>
  </si>
  <si>
    <t>投资0.25万元，对使用的原材料商砼给予60%奖补。便于658户群众出行，改善村内交通条件，提高村民生产生活质量，大大提高群众对巩固拓展脱贫攻坚成果工作满意度，助推乡村振兴。</t>
  </si>
  <si>
    <t>王庄镇仝郎柳村村庄背街小巷硬化奖补项目</t>
  </si>
  <si>
    <t>王庄镇仝郎柳村</t>
  </si>
  <si>
    <t>新建水泥道路长2990米，宽度3米以内，厚0.12米，C25混凝土道路，对其使用的硬化原材料商砼实际用量给予60%奖补。</t>
  </si>
  <si>
    <t>投资12.55万元，对使用的原材料商砼给予60%奖补。便于818户群众出行，改善村内交通条件，提高村民生产生活质量，大大提高群众对巩固拓展脱贫攻坚成果工作满意度，助推乡村振兴。</t>
  </si>
  <si>
    <t>王庄镇汪店村村庄背街小巷硬化奖补项目</t>
  </si>
  <si>
    <t>王庄镇汪店村</t>
  </si>
  <si>
    <t>新建水泥道路长31米，宽度3米以内，厚0.12米，C25混凝土道路，对其使用的硬化原材料商砼实际用量给予60%奖补。</t>
  </si>
  <si>
    <t>投资0.2万元，对使用的原材料商砼给予60%奖补。便于193户群众出行，改善村内交通条件，提高村民生产生活质量，大大提高群众对巩固拓展脱贫攻坚成果工作满意度，助推乡村振兴。</t>
  </si>
  <si>
    <t>王庄镇小屯村村庄背街小巷硬化奖补项目</t>
  </si>
  <si>
    <t>王庄镇小屯村</t>
  </si>
  <si>
    <t>投资1.01万元，对使用的原材料商砼给予60%奖补。便于490户群众出行，改善村内交通条件，提高村民生产生活质量，大大提高群众对巩固拓展脱贫攻坚成果工作满意度，助推乡村振兴。</t>
  </si>
  <si>
    <t>王庄镇邢行村村庄背街小巷硬化奖补项目</t>
  </si>
  <si>
    <t>王庄镇邢行村</t>
  </si>
  <si>
    <t>新建水泥道路长249米，宽度3米以内，厚0.12米，C25混凝土道路，对其使用的硬化原材料商砼实际用量给予60%奖补。</t>
  </si>
  <si>
    <t>投资0.91万元，对使用的原材料商砼给予60%奖补。便于586户群众出行，改善村内交通条件，提高村民生产生活质量，大大提高群众对巩固拓展脱贫攻坚成果工作满意度，助推乡村振兴。</t>
  </si>
  <si>
    <t>王庄镇闫村村庄背街小巷硬化奖补项目</t>
  </si>
  <si>
    <t>王庄镇闫村</t>
  </si>
  <si>
    <t>新建水泥道路长192.2米，宽度3米以内，厚0.12米，C25混凝土道路，对其使用的硬化原材料商砼实际用量给予60%奖补。</t>
  </si>
  <si>
    <t>投资0.79万元，对使用的原材料商砼给予60%奖补。便于860户群众出行，改善村内交通条件，提高村民生产生活质量，大大提高群众对巩固拓展脱贫攻坚成果工作满意度，助推乡村振兴。</t>
  </si>
  <si>
    <t>王庄镇北草滩村村庄背街小巷硬化奖补项目</t>
  </si>
  <si>
    <t>王庄镇北草滩村</t>
  </si>
  <si>
    <t>新建水泥道路长1356.5米，宽度3米以内，厚0.12米，C25混凝土道路，对其使用的硬化原材料商砼实际用量给予60%奖补。</t>
  </si>
  <si>
    <t>投资4.29万元，对使用的原材料商砼给予60%奖补。便于401户群众出行，改善村内交通条件，提高村民生产生活质量，大大提高群众对巩固拓展脱贫攻坚成果工作满意度，助推乡村振兴。</t>
  </si>
  <si>
    <t>王庄镇东申寨村村庄背街小巷硬化奖补项目</t>
  </si>
  <si>
    <t>王庄镇东申寨村</t>
  </si>
  <si>
    <t>新建水泥道路长380米，宽度3米以内，厚0.12米，C25混凝土道路，对其使用的硬化原材料商砼实际用量给予60%奖补。</t>
  </si>
  <si>
    <t>投资2.87万元，对使用的原材料商砼给予60%奖补。便于705户群众出行，改善村内交通条件，提高村民生产生活质量，大大提高群众对巩固拓展脱贫攻坚成果工作满意度，助推乡村振兴。</t>
  </si>
  <si>
    <t>焦虎镇何庄村村庄背街小巷硬化奖补项目</t>
  </si>
  <si>
    <t>焦虎镇何庄村</t>
  </si>
  <si>
    <t>焦虎镇人民政府</t>
  </si>
  <si>
    <t>新建水泥道路长319米，宽度3米以内，厚0.1-0.12米，C25混凝土道路，对其使用的硬化原材料商砼实际用量给予60%奖补。</t>
  </si>
  <si>
    <t>投资3.85万元，对使用的原材料商砼给予60%奖补。便于527户群众出行，改善村内交通条件，提高村民生产生活质量，大大提高群众对巩固拓展脱贫攻坚成果工作满意度，助推乡村振兴。</t>
  </si>
  <si>
    <t>通过实施该项目，惠及脱贫户114户，改善该村人居环境，顺应广大农民过上美好生活的期待，建设生态宜居美丽乡村。</t>
  </si>
  <si>
    <t>焦虎镇桑科营后街村村庄背街小巷硬化奖补项目</t>
  </si>
  <si>
    <t>焦虎镇桑科营后街村</t>
  </si>
  <si>
    <t>新建水泥道路长3011.3米，宽度3米以内，厚0.1-0.12米，C25混凝土道路，对其使用的硬化原材料商砼实际用量给予60%奖补。</t>
  </si>
  <si>
    <t>投资0.78万元，对使用的原材料商砼给予60%奖补。便于449户群众出行，改善村内交通条件，提高村民生产生活质量，大大提高群众对巩固拓展脱贫攻坚成果工作满意度，助推乡村振兴。</t>
  </si>
  <si>
    <t>焦虎镇暴庄村村庄背街小巷硬化奖补项目</t>
  </si>
  <si>
    <t>焦虎镇暴庄村</t>
  </si>
  <si>
    <t>新建水泥道路长319米，宽度3.5米以内，厚0.12米，C25混凝土道路，对其使用的硬化原材料商砼实际用量给予60%奖补。</t>
  </si>
  <si>
    <t>投资0.82万元，对使用的原材料商砼给予60%奖补。便于323户群众出行，改善村内交通条件，提高村民生产生活质量，大大提高群众对巩固拓展脱贫攻坚成果工作满意度，助推乡村振兴。</t>
  </si>
  <si>
    <t>焦虎镇阳兆村村庄背街小巷硬化奖补项目</t>
  </si>
  <si>
    <t>焦虎镇阳兆村</t>
  </si>
  <si>
    <t>新建水泥道路长490.7米，宽度3米以内，厚0.1-0.12米，C25混凝土道路，对其使用的硬化原材料商砼实际用量给予60%奖补。</t>
  </si>
  <si>
    <t>投资6.04万元，对使用的原材料商砼给予60%奖补。便于968户群众出行，改善村内交通条件，提高村民生产生活质量，大大提高群众对巩固拓展脱贫攻坚成果工作满意度，助推乡村振兴。</t>
  </si>
  <si>
    <t>通过实施该项目，惠及脱贫户38户，改善该村人居环境，顺应广大农民过上美好生活的期待，建设生态宜居美丽乡村。</t>
  </si>
  <si>
    <t>焦虎镇蒿丘营村村庄背街小巷硬化奖补项目</t>
  </si>
  <si>
    <t>焦虎镇蒿丘营村</t>
  </si>
  <si>
    <t>新建水泥道路长453.3.米，宽度3.5米以内，厚0.1米，C25混凝土道路，对其使用的硬化原材料商砼实际用量给予60%奖补。</t>
  </si>
  <si>
    <t>投资4.89万元，对使用的原材料商砼给予60%奖补。便于141户群众出行，改善村内交通条件，提高村民生产生活质量，大大提高群众对巩固拓展脱贫攻坚成果工作满意度，助推乡村振兴。</t>
  </si>
  <si>
    <t>焦虎镇崔庄村村庄背街小巷硬化奖补项目</t>
  </si>
  <si>
    <t>焦虎镇崔庄村</t>
  </si>
  <si>
    <t>新建水泥道路长197米，宽度3.5米以内，厚0.12米，C25混凝土道路，对其使用的硬化原材料商砼实际用量给予60%奖补。</t>
  </si>
  <si>
    <t>投资2.67万元，对使用的原材料商砼给予60%奖补。便于341户群众出行，改善村内交通条件，提高村民生产生活质量，大大提高群众对巩固拓展脱贫攻坚成果工作满意度，助推乡村振兴。</t>
  </si>
  <si>
    <t>焦虎镇双沟村村庄背街小巷硬化奖补项目</t>
  </si>
  <si>
    <t>焦虎镇双沟村</t>
  </si>
  <si>
    <t>新建水泥道路长809米，宽度3米以内，厚0.08-0.12米，C25混凝土道路，对其使用的硬化原材料商砼实际用量给予60%奖补。</t>
  </si>
  <si>
    <t>投资7.79万元，对使用的原材料商砼给予60%奖补。便于1491户群众出行，改善村内交通条件，提高村民生产生活质量，大大提高群众对巩固拓展脱贫攻坚成果工作满意度，助推乡村振兴。</t>
  </si>
  <si>
    <t>通过实施该项目，惠及脱贫户129户，改善该村人居环境，顺应广大农民过上美好生活的期待，建设生态宜居美丽乡村。</t>
  </si>
  <si>
    <t>焦虎镇焦王村村庄背街小巷硬化奖补项目</t>
  </si>
  <si>
    <t>焦虎镇焦王村</t>
  </si>
  <si>
    <t>投资1.89万元，对使用的原材料商砼给予60%奖补。便于386户群众出行，改善村内交通条件，提高村民生产生活质量，大大提高群众对巩固拓展脱贫攻坚成果工作满意度，助推乡村振兴。</t>
  </si>
  <si>
    <t>焦虎镇焦刘村村庄背街小巷硬化奖补项目</t>
  </si>
  <si>
    <t>焦虎镇焦刘村</t>
  </si>
  <si>
    <t>投资3.16万元，对使用的原材料商砼给予60%奖补。便于482户群众出行，改善村内交通条件，提高村民生产生活质量，大大提高群众对巩固拓展脱贫攻坚成果工作满意度，助推乡村振兴。</t>
  </si>
  <si>
    <t>焦虎镇焦北西村村庄背街小巷硬化奖补项目</t>
  </si>
  <si>
    <t>焦虎镇焦北西村</t>
  </si>
  <si>
    <t>投资6.05万元，对使用的原材料商砼给予60%奖补。便于527户群众出行，改善村内交通条件，提高村民生产生活质量，大大提高群众对巩固拓展脱贫攻坚成果工作满意度，助推乡村振兴。</t>
  </si>
  <si>
    <t>焦虎镇焦南村村庄背街小巷硬化奖补项目</t>
  </si>
  <si>
    <t>焦虎镇焦南村</t>
  </si>
  <si>
    <t>新建水泥道路长234米，宽度3米以内，厚0.12米，C25混凝土道路，对其使用的硬化原材料商砼实际用量给予60%奖补。</t>
  </si>
  <si>
    <t>投资2.95万元，对使用的原材料商砼给予60%奖补。便于375户群众出行，改善村内交通条件，提高村民生产生活质量，大大提高群众对巩固拓展脱贫攻坚成果工作满意度，助推乡村振兴。</t>
  </si>
  <si>
    <t>焦虎镇屯集村村庄背街小巷硬化奖补项目</t>
  </si>
  <si>
    <t>焦虎镇屯集村</t>
  </si>
  <si>
    <t>新建水泥道路长1353米，宽度3.5米以内，厚0.12米，C25混凝土道路，对其使用的硬化原材料商砼实际用量给予60%奖补。</t>
  </si>
  <si>
    <t>投资24.45万元，对使用的原材料商砼给予60%奖补。便于613户群众出行，改善村内交通条件，提高村民生产生活质量，大大提高群众对巩固拓展脱贫攻坚成果工作满意度，助推乡村振兴。</t>
  </si>
  <si>
    <t>慈周寨镇北李庄村村庄背街小巷硬化奖补项目</t>
  </si>
  <si>
    <t>慈周寨镇北李庄村</t>
  </si>
  <si>
    <t>慈周寨镇人民政府</t>
  </si>
  <si>
    <t>新建水泥道路长343米，宽度3米以内，厚0.15米以内，C25混凝土道路，对其使用的硬化原材料商砼实际用量给予60%奖补。</t>
  </si>
  <si>
    <t>投资2.24万元，对使用的原材料商砼给予60%奖补。便于1116户群众出行，改善村内交通条件，提高村民生产生活质量，大大提高群众对巩固拓展脱贫攻坚成果工作满意度，助推乡村振兴。</t>
  </si>
  <si>
    <t>通过实施该项目，惠及脱贫户67户，改善该村人居环境，顺应广大农民过上美好生活的期待，建设生态宜居美丽乡村。</t>
  </si>
  <si>
    <t>慈周寨镇慈周寨第一村村庄背街小巷硬化奖补项目</t>
  </si>
  <si>
    <t>慈周寨镇慈周寨第一村</t>
  </si>
  <si>
    <t>新建水泥道路长161米，宽度3米以内，厚0.15米以内，C25混凝土道路，对其使用的硬化原材料商砼实际用量给予60%奖补。</t>
  </si>
  <si>
    <t>投资1.16万元，对使用的原材料商砼给予60%奖补。便于625户群众出行，改善村内交通条件，提高村民生产生活质量，大大提高群众对巩固拓展脱贫攻坚成果工作满意度，助推乡村振兴。</t>
  </si>
  <si>
    <t>慈周寨镇慈周寨第五村村庄背街小巷硬化奖补项目</t>
  </si>
  <si>
    <t>慈周寨镇慈周寨第五村</t>
  </si>
  <si>
    <t>新建水泥道路长110米，宽度3米以内，厚0.15米以内，C25混凝土道路，对其使用的硬化原材料商砼实际用量给予60%奖补。</t>
  </si>
  <si>
    <t>投资0.78万元，对使用的原材料商砼给予60%奖补。便于456户群众出行，改善村内交通条件，提高村民生产生活质量，大大提高群众对巩固拓展脱贫攻坚成果工作满意度，助推乡村振兴。</t>
  </si>
  <si>
    <t>慈周寨镇小堽村村庄背街小巷硬化奖补项目</t>
  </si>
  <si>
    <t>慈周寨镇小堽村</t>
  </si>
  <si>
    <t>新建水泥道路长348米，宽度3米以内，厚0.15米以内，C25混凝土道路，对其使用的硬化原材料商砼实际用量给予60%奖补。</t>
  </si>
  <si>
    <t>投资2.56万元，对使用的原材料商砼给予60%奖补。便于901户群众出行，改善村内交通条件，提高村民生产生活质量，大大提高群众对巩固拓展脱贫攻坚成果工作满意度，助推乡村振兴。</t>
  </si>
  <si>
    <t>慈周寨镇牛吴娘寨村村庄背街小巷硬化奖补项目</t>
  </si>
  <si>
    <t>慈周寨镇牛吴娘寨村</t>
  </si>
  <si>
    <t>新建水泥道路长97米，宽度3米以内，厚0.15米以内，C25混凝土道路，对其使用的硬化原材料商砼实际用量给予60%奖补。</t>
  </si>
  <si>
    <t>投资0.78万元，对使用的原材料商砼给予60%奖补。便于310户群众出行，改善村内交通条件，提高村民生产生活质量，大大提高群众对巩固拓展脱贫攻坚成果工作满意度，助推乡村振兴。</t>
  </si>
  <si>
    <t>慈周寨镇郭屯村村庄背街小巷硬化奖补项目</t>
  </si>
  <si>
    <t>慈周寨镇郭屯村</t>
  </si>
  <si>
    <t>新建水泥道路长314米，宽度3米以内，厚0.15米以内，C25混凝土道路，对其使用的硬化原材料商砼实际用量给予60%奖补。</t>
  </si>
  <si>
    <t>投资2.18万元，对使用的原材料商砼给予60%奖补。便于422户群众出行，改善村内交通条件，提高村民生产生活质量，大大提高群众对巩固拓展脱贫攻坚成果工作满意度，助推乡村振兴。</t>
  </si>
  <si>
    <t>慈周寨镇闫家庄村村庄背街小巷硬化奖补项目</t>
  </si>
  <si>
    <t>慈周寨镇闫家庄村</t>
  </si>
  <si>
    <t>新建水泥道路长330米，宽度3米以内，厚0.15米以内，C25混凝土道路，对其使用的硬化原材料商砼实际用量给予60%奖补。</t>
  </si>
  <si>
    <t>投资2.08万元，对使用的原材料商砼给予60%奖补。便于341户群众出行，改善村内交通条件，提高村民生产生活质量，大大提高群众对巩固拓展脱贫攻坚成果工作满意度，助推乡村振兴。</t>
  </si>
  <si>
    <t>慈周寨镇叶河道村村庄背街小巷硬化奖补项目</t>
  </si>
  <si>
    <t>慈周寨镇叶河道村</t>
  </si>
  <si>
    <t>新建水泥道路长399米，宽度3米以内，厚0.15米以内，C25混凝土道路，对其使用的硬化原材料商砼实际用量给予60%奖补。</t>
  </si>
  <si>
    <t>投资3.5万元，对使用的原材料商砼给予60%奖补。便于170户群众出行，改善村内交通条件，提高村民生产生活质量，大大提高群众对巩固拓展脱贫攻坚成果工作满意度，助推乡村振兴。</t>
  </si>
  <si>
    <t>慈周寨镇前柿园村村庄背街小巷硬化奖补项目</t>
  </si>
  <si>
    <t>慈周寨镇前柿园村</t>
  </si>
  <si>
    <t>新建水泥道路长565米，宽度3米以内，厚0.15米以内，C25混凝土道路，对其使用的硬化原材料商砼实际用量给予60%奖补。</t>
  </si>
  <si>
    <t>投资6.23万元，对使用的原材料商砼给予60%奖补。便于300户群众出行，改善村内交通条件，提高村民生产生活质量，大大提高群众对巩固拓展脱贫攻坚成果工作满意度，助推乡村振兴。</t>
  </si>
  <si>
    <t>慈周寨镇高家庄村村庄背街小巷硬化奖补项目</t>
  </si>
  <si>
    <t>慈周寨镇高家庄村</t>
  </si>
  <si>
    <t>新建水泥道路长261米，宽度3米以内，厚0.15米以内，C25混凝土道路，对其使用的硬化原材料商砼实际用量给予60%奖补。</t>
  </si>
  <si>
    <t>投资1.69万元，对使用的原材料商砼给予60%奖补。便于356户群众出行，改善村内交通条件，提高村民生产生活质量，大大提高群众对巩固拓展脱贫攻坚成果工作满意度，助推乡村振兴。</t>
  </si>
  <si>
    <t>慈周寨镇前屯第二村村庄背街小巷硬化奖补项目</t>
  </si>
  <si>
    <t>慈周寨镇前屯第二村</t>
  </si>
  <si>
    <t>新建水泥道路长470.4米，宽度3米以内，厚0.15米以内，C25混凝土道路，对其使用的硬化原材料商砼实际用量给予60%奖补。</t>
  </si>
  <si>
    <t>投资3.56万元，对使用的原材料商砼给予60%奖补。便于370户群众出行，改善村内交通条件，提高村民生产生活质量，大大提高群众对巩固拓展脱贫攻坚成果工作满意度，助推乡村振兴。</t>
  </si>
  <si>
    <t>慈周寨镇陈位寨村村庄背街小巷硬化奖补项目</t>
  </si>
  <si>
    <t>慈周寨镇陈位寨村</t>
  </si>
  <si>
    <t>新建水泥道路长223米，宽度3米以内，厚0.15米以内，C25混凝土道路，对其使用的硬化原材料商砼实际用量给予60%奖补。</t>
  </si>
  <si>
    <t>投资1.83万元，对使用的原材料商砼给予60%奖补。便于240户群众出行，改善村内交通条件，提高村民生产生活质量，大大提高群众对巩固拓展脱贫攻坚成果工作满意度，助推乡村振兴。</t>
  </si>
  <si>
    <t>慈周寨镇中大寨村村庄背街小巷硬化奖补项目</t>
  </si>
  <si>
    <t>慈周寨镇中大寨村</t>
  </si>
  <si>
    <t>新建水泥道路长84.7米，宽度3米以内，厚0.15米以内，C25混凝土道路，对其使用的硬化原材料商砼实际用量给予60%奖补。</t>
  </si>
  <si>
    <t>投资0.52万元，对使用的原材料商砼给予60%奖补。便于232户群众出行，改善村内交通条件，提高村民生产生活质量，大大提高群众对巩固拓展脱贫攻坚成果工作满意度，助推乡村振兴。</t>
  </si>
  <si>
    <t>慈周寨镇南李庄村村庄背街小巷硬化奖补项目</t>
  </si>
  <si>
    <t>慈周寨镇南李庄村</t>
  </si>
  <si>
    <t>新建水泥道路长345米，宽度3米以内，厚0.15米以内，C25混凝土道路，对其使用的硬化原材料商砼实际用量给予60%奖补。</t>
  </si>
  <si>
    <t>投资2.85万元，对使用的原材料商砼给予60%奖补。便于407户群众出行，改善村内交通条件，提高村民生产生活质量，大大提高群众对巩固拓展脱贫攻坚成果工作满意度，助推乡村振兴。</t>
  </si>
  <si>
    <t>慈周寨镇枣科村村庄背街小巷硬化奖补项目</t>
  </si>
  <si>
    <t>慈周寨镇枣科村</t>
  </si>
  <si>
    <t>新建水泥道路长469.2米，宽度3米以内，厚0.15米以内，C25混凝土道路，对其使用的硬化原材料商砼实际用量给予60%奖补。</t>
  </si>
  <si>
    <t>投资2.21万元，对使用的原材料商砼给予60%奖补。便于393户群众出行，改善村内交通条件，提高村民生产生活质量，大大提高群众对巩固拓展脱贫攻坚成果工作满意度，助推乡村振兴。</t>
  </si>
  <si>
    <t>慈周寨镇郝庄村村庄背街小巷硬化奖补项目</t>
  </si>
  <si>
    <t>慈周寨镇郝庄村</t>
  </si>
  <si>
    <t>新建水泥道路长92米，宽度3米以内，厚0.15米以内，C25混凝土道路，对其使用的硬化原材料商砼实际用量给予60%奖补。</t>
  </si>
  <si>
    <t>投资0.49万元，对使用的原材料商砼给予60%奖补。便于182户群众出行，改善村内交通条件，提高村民生产生活质量，大大提高群众对巩固拓展脱贫攻坚成果工作满意度，助推乡村振兴。</t>
  </si>
  <si>
    <t>慈周寨镇朱吴娘寨村村庄背街小巷硬化奖补项目</t>
  </si>
  <si>
    <t>慈周寨镇朱吴娘寨村</t>
  </si>
  <si>
    <t>新建水泥道路长66.5米，宽度3米以内，厚0.15米以内，C25混凝土道路，对其使用的硬化原材料商砼实际用量给予60%奖补。</t>
  </si>
  <si>
    <t>投资0.34万元，对使用的原材料商砼给予60%奖补。便于331户群众出行，改善村内交通条件，提高村民生产生活质量，大大提高群众对巩固拓展脱贫攻坚成果工作满意度，助推乡村振兴。</t>
  </si>
  <si>
    <t>牛屯镇蔡村村庄背街小巷硬化奖补项目</t>
  </si>
  <si>
    <t>牛屯镇蔡村</t>
  </si>
  <si>
    <t>牛屯镇人民政府</t>
  </si>
  <si>
    <t>新建水泥道路长1300米，宽度3米以内，厚0.12米，C25混凝土道路，对其使用的硬化原材料商砼实际用量给予60%奖补。</t>
  </si>
  <si>
    <t>投资0.19万元，对使用的原材料商砼给予60%奖补。便于256户群众出行，改善村内交通条件，提高村民生产生活质量，大大提高群众对巩固拓展脱贫攻坚成果工作满意度，助推乡村振兴。</t>
  </si>
  <si>
    <t>牛屯镇小王庄村村庄背街小巷硬化奖补项目</t>
  </si>
  <si>
    <t>牛屯镇小王庄村</t>
  </si>
  <si>
    <t>新建水泥道路长2096米，宽度3米以内，厚0.12米，C25混凝土道路，对其使用的硬化原材料商砼实际用量给予60%奖补。</t>
  </si>
  <si>
    <t>投资0.8万元，对使用的原材料商砼给予60%奖补。便于132户群众出行，改善村内交通条件，提高村民生产生活质量，大大提高群众对巩固拓展脱贫攻坚成果工作满意度，助推乡村振兴。</t>
  </si>
  <si>
    <t>牛屯镇尚刘庄村村庄背街小巷硬化奖补项目</t>
  </si>
  <si>
    <t>牛屯镇尚刘庄村</t>
  </si>
  <si>
    <t>新建水泥道路长2800米，宽度3米以内，厚0.1米，C25混凝土道路，对其使用的硬化原材料商砼实际用量给予60%奖补。</t>
  </si>
  <si>
    <t>投资1.64万元，对使用的原材料商砼给予60%奖补。便于593户群众出行，改善村内交通条件，提高村民生产生活质量，大大提高群众对巩固拓展脱贫攻坚成果工作满意度，助推乡村振兴。</t>
  </si>
  <si>
    <t>牛屯镇聂家寨村村庄背街小巷硬化奖补项目</t>
  </si>
  <si>
    <t>牛屯镇聂家寨村</t>
  </si>
  <si>
    <t>新建水泥道路长1890米，宽度3米以内，厚0.1米，C25混凝土道路，对其使用的硬化原材料商砼实际用量给予60%奖补。</t>
  </si>
  <si>
    <t>投资1.6万元，对使用的原材料商砼给予60%奖补。便于1070户群众出行，改善村内交通条件，提高村民生产生活质量，大大提高群众对巩固拓展脱贫攻坚成果工作满意度，助推乡村振兴。</t>
  </si>
  <si>
    <t>通过实施该项目，惠及脱贫户56户，改善该村人居环境，顺应广大农民过上美好生活的期待，建设生态宜居美丽乡村。</t>
  </si>
  <si>
    <t>牛屯镇西常村村庄背街小巷硬化奖补项目</t>
  </si>
  <si>
    <t>牛屯镇西常村</t>
  </si>
  <si>
    <t>新建水泥道路长680米，宽度3米以内，厚0.12米，C25混凝土道路，对其使用的硬化原材料商砼实际用量给予60%奖补。</t>
  </si>
  <si>
    <t>投资5.14万元，对使用的原材料商砼给予60%奖补。便于344户群众出行，改善村内交通条件，提高村民生产生活质量，大大提高群众对巩固拓展脱贫攻坚成果工作满意度，助推乡村振兴。</t>
  </si>
  <si>
    <t>牛屯镇小王村村庄背街小巷硬化奖补项目</t>
  </si>
  <si>
    <t>牛屯镇小王村</t>
  </si>
  <si>
    <t>新建水泥道路长152米，宽度3米以内，厚0.12米，C25混凝土道路，对其使用的硬化原材料商砼实际用量给予60%奖补。</t>
  </si>
  <si>
    <t>投资1.14万元，对使用的原材料商砼给予60%奖补。便于46户群众出行，改善村内交通条件，提高村民生产生活质量，大大提高群众对巩固拓展脱贫攻坚成果工作满意度，助推乡村振兴。</t>
  </si>
  <si>
    <t>牛屯镇马小集村村庄背街小巷硬化奖补项目</t>
  </si>
  <si>
    <t>牛屯镇马小集村</t>
  </si>
  <si>
    <t>新建水泥道路长1500米，宽度3米以内，厚0.12米，C25混凝土道路，对其使用的硬化原材料商砼实际用量给予60%奖补。</t>
  </si>
  <si>
    <t>投资6.8万元，对使用的原材料商砼给予60%奖补。便于380户群众出行，改善村内交通条件，提高村民生产生活质量，大大提高群众对巩固拓展脱贫攻坚成果工作满意度，助推乡村振兴。</t>
  </si>
  <si>
    <t>牛屯镇张营村村庄背街小巷硬化奖补项目</t>
  </si>
  <si>
    <t>牛屯镇张营村</t>
  </si>
  <si>
    <t>新建水泥道路长97米，宽度3米以内，厚0.12米，C25混凝土道路，对其使用的硬化原材料商砼实际用量给予60%奖补。</t>
  </si>
  <si>
    <t>投资0.43万元，对使用的原材料商砼给予60%奖补。便于338户群众出行，改善村内交通条件，提高村民生产生活质量，大大提高群众对巩固拓展脱贫攻坚成果工作满意度，助推乡村振兴。</t>
  </si>
  <si>
    <t>通过实施该项目，惠及脱贫户90户，改善该村人居环境，顺应广大农民过上美好生活的期待，建设生态宜居美丽乡村。</t>
  </si>
  <si>
    <t>牛屯镇双狮村村庄背街小巷硬化奖补项目</t>
  </si>
  <si>
    <t>牛屯镇双狮村</t>
  </si>
  <si>
    <t>新建水泥道路长377米，宽度3米以内，厚0.12米，C25混凝土道路，对其使用的硬化原材料商砼实际用量给予60%奖补。</t>
  </si>
  <si>
    <t>投资2.85万元，对使用的原材料商砼给予60%奖补。便于395户群众出行，改善村内交通条件，提高村民生产生活质量，大大提高群众对巩固拓展脱贫攻坚成果工作满意度，助推乡村振兴。</t>
  </si>
  <si>
    <t>牛屯镇何庄村村庄背街小巷硬化奖补项目</t>
  </si>
  <si>
    <t>牛屯镇何庄村</t>
  </si>
  <si>
    <t>新建水泥道路长50米，宽度3米以内，厚0.12米，C25混凝土道路，对其使用的硬化原材料商砼实际用量给予60%奖补。</t>
  </si>
  <si>
    <t>投资0.37万元，对使用的原材料商砼给予60%奖补。便于551户群众出行，改善村内交通条件，提高村民生产生活质量，大大提高群众对巩固拓展脱贫攻坚成果工作满意度，助推乡村振兴。</t>
  </si>
  <si>
    <t>通过实施该项目，惠及脱贫户79户，改善该村人居环境，顺应广大农民过上美好生活的期待，建设生态宜居美丽乡村。</t>
  </si>
  <si>
    <t>牛屯镇东街村村庄背街小巷硬化奖补项目</t>
  </si>
  <si>
    <t>牛屯镇东街村</t>
  </si>
  <si>
    <t>新建水泥道路长419米，宽度3米以内，厚0.12米，C25混凝土道路，对其使用的硬化原材料商砼实际用量给予60%奖补。</t>
  </si>
  <si>
    <t>投资3.16万元，对使用的原材料商砼给予60%奖补。便于983户群众出行，改善村内交通条件，提高村民生产生活质量，大大提高群众对巩固拓展脱贫攻坚成果工作满意度，助推乡村振兴。</t>
  </si>
  <si>
    <t>通过实施该项目，惠及脱贫户66户，改善该村人居环境，顺应广大农民过上美好生活的期待，建设生态宜居美丽乡村。</t>
  </si>
  <si>
    <t>牛屯镇小庄村村庄背街小巷硬化奖补项目</t>
  </si>
  <si>
    <t>牛屯镇小庄村</t>
  </si>
  <si>
    <t>新建水泥道路长153米，宽度3米以内，厚0.12米，C25混凝土道路，对其使用的硬化原材料商砼实际用量给予60%奖补。</t>
  </si>
  <si>
    <t>投资1.15万元，对使用的原材料商砼给予60%奖补。便于229户群众出行，改善村内交通条件，提高村民生产生活质量，大大提高群众对巩固拓展脱贫攻坚成果工作满意度，助推乡村振兴。</t>
  </si>
  <si>
    <t>牛屯镇申林村村庄背街小巷硬化奖补项目</t>
  </si>
  <si>
    <t>牛屯镇申林村</t>
  </si>
  <si>
    <t>新建水泥道路长529米，宽度3米以内，厚0.12米，C25混凝土道路，对其使用的硬化原材料商砼实际用量给予60%奖补。</t>
  </si>
  <si>
    <t>投资3.99万元，对使用的原材料商砼给予60%奖补。便于84户群众出行，改善村内交通条件，提高村民生产生活质量，大大提高群众对巩固拓展脱贫攻坚成果工作满意度，助推乡村振兴。</t>
  </si>
  <si>
    <t>牛屯镇大马村村庄背街小巷硬化奖补项目</t>
  </si>
  <si>
    <t>牛屯镇大马村</t>
  </si>
  <si>
    <t>新建水泥道路长1000米，宽度3米以内，厚0.12米，C25混凝土道路，对其使用的硬化原材料商砼实际用量给予60%奖补。</t>
  </si>
  <si>
    <t>投资6.3万元，对使用的原材料商砼给予60%奖补。便于428户群众出行，改善村内交通条件，提高村民生产生活质量，大大提高群众对巩固拓展脱贫攻坚成果工作满意度，助推乡村振兴。</t>
  </si>
  <si>
    <t>牛屯镇大班村村庄背街小巷硬化奖补项目</t>
  </si>
  <si>
    <t>牛屯镇大班村</t>
  </si>
  <si>
    <t>新建水泥道路长250米，宽度3米以内，厚0.12米，C25混凝土道路，对其使用的硬化原材料商砼实际用量给予60%奖补。</t>
  </si>
  <si>
    <t>投资1.89万元，对使用的原材料商砼给予60%奖补。便于967户群众出行，改善村内交通条件，提高村民生产生活质量，大大提高群众对巩固拓展脱贫攻坚成果工作满意度，助推乡村振兴。</t>
  </si>
  <si>
    <t>通过实施该项目，惠及脱贫户83户，改善该村人居环境，顺应广大农民过上美好生活的期待，建设生态宜居美丽乡村。</t>
  </si>
  <si>
    <t>牛屯镇高班村村庄背街小巷硬化奖补项目</t>
  </si>
  <si>
    <t>牛屯镇高班村</t>
  </si>
  <si>
    <t>投资1.56万元，对使用的原材料商砼给予60%奖补。便于243户群众出行，改善村内交通条件，提高村民生产生活质量，大大提高群众对巩固拓展脱贫攻坚成果工作满意度，助推乡村振兴。</t>
  </si>
  <si>
    <t>牛屯镇齐庄村村庄背街小巷硬化奖补项目</t>
  </si>
  <si>
    <t>牛屯镇齐庄村</t>
  </si>
  <si>
    <t>投资1.89万元，对使用的原材料商砼给予60%奖补。便于288户群众出行，改善村内交通条件，提高村民生产生活质量，大大提高群众对巩固拓展脱贫攻坚成果工作满意度，助推乡村振兴。</t>
  </si>
  <si>
    <t>牛屯镇黄营村村庄背街小巷硬化奖补项目</t>
  </si>
  <si>
    <t>牛屯镇黄营村</t>
  </si>
  <si>
    <t>投资2.34万元，对使用的原材料商砼给予60%奖补。便于691户群众出行，改善村内交通条件，提高村民生产生活质量，大大提高群众对巩固拓展脱贫攻坚成果工作满意度，助推乡村振兴。</t>
  </si>
  <si>
    <t>牛屯镇后鸭固村村庄背街小巷硬化奖补项目</t>
  </si>
  <si>
    <t>牛屯镇后鸭固村</t>
  </si>
  <si>
    <t>新建水泥道路长620米，宽度3米以内，厚0.1米，C25混凝土道路，对其使用的硬化原材料商砼实际用量给予60%奖补。</t>
  </si>
  <si>
    <t>投资3.9万元，对使用的原材料商砼给予60%奖补。便于336户群众出行，改善村内交通条件，提高村民生产生活质量，大大提高群众对巩固拓展脱贫攻坚成果工作满意度，助推乡村振兴。</t>
  </si>
  <si>
    <t>牛屯镇鸭固集村村庄背街小巷硬化奖补项目</t>
  </si>
  <si>
    <t>牛屯镇鸭固集村</t>
  </si>
  <si>
    <t>投资2.34万元，对使用的原材料商砼给予60%奖补。便于227户群众出行，改善村内交通条件，提高村民生产生活质量，大大提高群众对巩固拓展脱贫攻坚成果工作满意度，助推乡村振兴。</t>
  </si>
  <si>
    <t>牛屯镇王鸭固村村庄背街小巷硬化奖补项目</t>
  </si>
  <si>
    <t>牛屯镇王鸭固村</t>
  </si>
  <si>
    <t>新建水泥道路长520米，宽度3米以内，厚0.12米，C25混凝土道路，对其使用的硬化原材料商砼实际用量给予60%奖补。</t>
  </si>
  <si>
    <t>投资3.93万元，对使用的原材料商砼给予60%奖补。便于238户群众出行，改善村内交通条件，提高村民生产生活质量，大大提高群众对巩固拓展脱贫攻坚成果工作满意度，助推乡村振兴。</t>
  </si>
  <si>
    <t>牛屯镇于村村庄背街小巷硬化奖补项目</t>
  </si>
  <si>
    <t>牛屯镇于村</t>
  </si>
  <si>
    <t>新建水泥道路长1012米，宽度3米以内，厚0.12米，C25混凝土道路，对其使用的硬化原材料商砼实际用量给予60%奖补。</t>
  </si>
  <si>
    <t>投资7.65万元，对使用的原材料商砼给予60%奖补。便于601户群众出行，改善村内交通条件，提高村民生产生活质量，大大提高群众对巩固拓展脱贫攻坚成果工作满意度，助推乡村振兴。</t>
  </si>
  <si>
    <t>牛屯镇白马寺村村庄背街小巷硬化奖补项目</t>
  </si>
  <si>
    <t>牛屯镇白马寺村</t>
  </si>
  <si>
    <t>投资0.37万元，对使用的原材料商砼给予60%奖补。便于171户群众出行，改善村内交通条件，提高村民生产生活质量，大大提高群众对巩固拓展脱贫攻坚成果工作满意度，助推乡村振兴。</t>
  </si>
  <si>
    <t>牛屯镇雪坡寨村村庄背街小巷硬化奖补项目</t>
  </si>
  <si>
    <t>牛屯镇雪坡寨村</t>
  </si>
  <si>
    <t>新建水泥道路长243米，宽度3米以内，厚0.12米，C25混凝土道路，对其使用的硬化原材料商砼实际用量给予60%奖补。</t>
  </si>
  <si>
    <t>投资1.83万元，对使用的原材料商砼给予60%奖补。便于218户群众出行，改善村内交通条件，提高村民生产生活质量，大大提高群众对巩固拓展脱贫攻坚成果工作满意度，助推乡村振兴。</t>
  </si>
  <si>
    <t>牛屯镇李建村村庄背街小巷硬化奖补项目</t>
  </si>
  <si>
    <t>牛屯镇李建村</t>
  </si>
  <si>
    <t>新建水泥道路长951米，宽度3米以内，厚0.12米，C25混凝土道路，对其使用的硬化原材料商砼实际用量给予60%奖补。</t>
  </si>
  <si>
    <t>投资7.18万元，对使用的原材料商砼给予60%奖补。便于327户群众出行，改善村内交通条件，提高村民生产生活质量，大大提高群众对巩固拓展脱贫攻坚成果工作满意度，助推乡村振兴。</t>
  </si>
  <si>
    <t>牛屯镇沙圪垱村村庄背街小巷硬化奖补项目</t>
  </si>
  <si>
    <t>牛屯镇沙圪垱村</t>
  </si>
  <si>
    <t>新建水泥道路长1325米，宽度3米以内，厚0.1米，C25混凝土道路，对其使用的硬化原材料商砼实际用量给予60%奖补。</t>
  </si>
  <si>
    <t>投资8.34万元，对使用的原材料商砼给予60%奖补。便于381户群众出行，改善村内交通条件，提高村民生产生活质量，大大提高群众对巩固拓展脱贫攻坚成果工作满意度，助推乡村振兴。</t>
  </si>
  <si>
    <t>牛屯镇前樊村村庄背街小巷硬化奖补项目</t>
  </si>
  <si>
    <t>牛屯镇前樊村</t>
  </si>
  <si>
    <t>新建水泥道路长420米，宽度3米以内，厚0.08米，C25混凝土道路，对其使用的硬化原材料商砼实际用量给予60%奖补。</t>
  </si>
  <si>
    <t>投资2.11万元，对使用的原材料商砼给予60%奖补。便于206户群众出行，改善村内交通条件，提高村民生产生活质量，大大提高群众对巩固拓展脱贫攻坚成果工作满意度，助推乡村振兴。</t>
  </si>
  <si>
    <t>牛屯镇冯付村村庄背街小巷硬化奖补项目</t>
  </si>
  <si>
    <t>牛屯镇冯付村</t>
  </si>
  <si>
    <t>新建水泥道路长139米，宽度3米以内，厚0.1米，C25混凝土道路，对其使用的硬化原材料商砼实际用量给予60%奖补。</t>
  </si>
  <si>
    <t>投资0.87万元，对使用的原材料商砼给予60%奖补。便于700户群众出行，改善村内交通条件，提高村民生产生活质量，大大提高群众对巩固拓展脱贫攻坚成果工作满意度，助推乡村振兴。</t>
  </si>
  <si>
    <t>通过实施该项目，惠及脱贫户63户，改善该村人居环境，顺应广大农民过上美好生活的期待，建设生态宜居美丽乡村。</t>
  </si>
  <si>
    <t>牛屯镇宋林村村庄背街小巷硬化奖补项目</t>
  </si>
  <si>
    <t>牛屯镇宋林村</t>
  </si>
  <si>
    <t>新建水泥道路长800米，宽度3米以内，厚0.1米，C25混凝土道路，对其使用的硬化原材料商砼实际用量给予60%奖补。</t>
  </si>
  <si>
    <t>投资5.04万元，对使用的原材料商砼给予60%奖补。便于568户群众出行，改善村内交通条件，提高村民生产生活质量，大大提高群众对巩固拓展脱贫攻坚成果工作满意度，助推乡村振兴。</t>
  </si>
  <si>
    <t>牛屯镇后马头固村村庄背街小巷硬化奖补项目</t>
  </si>
  <si>
    <t>牛屯镇后马头固村</t>
  </si>
  <si>
    <t>新建水泥道路长220米，宽度3米以内，厚0.1米，C25混凝土道路，对其使用的硬化原材料商砼实际用量给予60%奖补。</t>
  </si>
  <si>
    <t>投资1.38万元，对使用的原材料商砼给予60%奖补。便于189户群众出行，改善村内交通条件，提高村民生产生活质量，大大提高群众对巩固拓展脱贫攻坚成果工作满意度，助推乡村振兴。</t>
  </si>
  <si>
    <t>牛屯镇魏园村村庄背街小巷硬化奖补项目</t>
  </si>
  <si>
    <t>牛屯镇魏园村</t>
  </si>
  <si>
    <t>新建水泥道路长1000米，宽度3米以内，厚0.1米，C25混凝土道路，对其使用的硬化原材料商砼实际用量给予60%奖补。</t>
  </si>
  <si>
    <t>投资6.3万元，对使用的原材料商砼给予60%奖补。便于800户群众出行，改善村内交通条件，提高村民生产生活质量，大大提高群众对巩固拓展脱贫攻坚成果工作满意度，助推乡村振兴。</t>
  </si>
  <si>
    <t>枣村乡南留村村庄背街小巷硬化奖补项目</t>
  </si>
  <si>
    <t>枣村乡南留村</t>
  </si>
  <si>
    <t>枣村乡人民政府</t>
  </si>
  <si>
    <t>新建水泥道路长276米，宽度3.5米以内，厚0.12米以内，C25混凝土道路，对其使用的硬化原材料商砼实际用量给予60%奖补。</t>
  </si>
  <si>
    <t>投资1.46万元，对使用的原材料商砼给予60%奖补。便于536户群众出行，改善村内交通条件，提高村民生产生活质量，大大提高群众对巩固拓展脱贫攻坚成果工作满意度，助推乡村振兴。</t>
  </si>
  <si>
    <t>通过实施该项目，惠及脱贫户41户，改善该村人居环境，顺应广大农民过上美好生活的期待，建设生态宜居美丽乡村。</t>
  </si>
  <si>
    <t>枣村乡焦村村庄背街小巷硬化奖补项目</t>
  </si>
  <si>
    <t>枣村乡焦村</t>
  </si>
  <si>
    <t>新建水泥道路长24米，宽度3.5米以内，厚0.12米，C25混凝土道路，对其使用的硬化原材料商砼实际用量给予60%奖补。</t>
  </si>
  <si>
    <t>投资0.18万元，对使用的原材料商砼给予60%奖补。便于234户群众出行，改善村内交通条件，提高村民生产生活质量，大大提高群众对巩固拓展脱贫攻坚成果工作满意度，助推乡村振兴。</t>
  </si>
  <si>
    <t>枣村乡黄家庄村村庄背街小巷硬化奖补项目</t>
  </si>
  <si>
    <t>枣村乡黄家庄村</t>
  </si>
  <si>
    <t>新建水泥道路长33米，宽度3.5米以内，厚0.08-0.1米，C25混凝土道路，对其使用的硬化原材料商砼实际用量给予60%奖补。</t>
  </si>
  <si>
    <t>投资0.15万元，对使用的原材料商砼给予60%奖补。便于333户群众出行，改善村内交通条件，提高村民生产生活质量，大大提高群众对巩固拓展脱贫攻坚成果工作满意度，助推乡村振兴。</t>
  </si>
  <si>
    <t>枣村乡东徐营村村庄背街小巷硬化奖补项目</t>
  </si>
  <si>
    <t>枣村乡东徐营村</t>
  </si>
  <si>
    <t>新建水泥道路长187米，宽度3.5米以内，厚0.1米，C25混凝土道路，对其使用的硬化原材料商砼实际用量给予60%奖补。</t>
  </si>
  <si>
    <t>投资1.1万元，对使用的原材料商砼给予60%奖补。便于415户群众出行，改善村内交通条件，提高村民生产生活质量，大大提高群众对巩固拓展脱贫攻坚成果工作满意度，助推乡村振兴。</t>
  </si>
  <si>
    <t>通过实施该项目，惠及脱贫户78户，改善该村人居环境，顺应广大农民过上美好生活的期待，建设生态宜居美丽乡村。</t>
  </si>
  <si>
    <t>枣村乡禹村村庄背街小巷硬化奖补项目</t>
  </si>
  <si>
    <t>枣村乡禹村</t>
  </si>
  <si>
    <t>新建水泥道路长138.5米，宽度3.5米以内，厚0.1米，C25混凝土道路，对其使用的硬化原材料商砼实际用量给予60%奖补。</t>
  </si>
  <si>
    <t>投资0.85万元，对使用的原材料商砼给予60%奖补。便于537户群众出行，改善村内交通条件，提高村民生产生活质量，大大提高群众对巩固拓展脱贫攻坚成果工作满意度，助推乡村振兴。</t>
  </si>
  <si>
    <t>枣村乡北马庄村村庄背街小巷硬化奖补项目</t>
  </si>
  <si>
    <t>枣村乡北马庄村</t>
  </si>
  <si>
    <t>新建水泥道路长61米，宽度3.5米以内，厚0.15米，C25混凝土道路，对其使用的硬化原材料商砼实际用量给予60%奖补。</t>
  </si>
  <si>
    <t>投资0.72万元，对使用的原材料商砼给予60%奖补。便于320户群众出行，改善村内交通条件，提高村民生产生活质量，大大提高群众对巩固拓展脱贫攻坚成果工作满意度，助推乡村振兴。</t>
  </si>
  <si>
    <t>枣村乡付庄村村庄背街小巷硬化奖补项目</t>
  </si>
  <si>
    <t>枣村乡付庄村</t>
  </si>
  <si>
    <t>新建水泥道路长130米，宽度3.5米以内，厚0.15米，C25混凝土道路，对其使用的硬化原材料商砼实际用量给予60%奖补。</t>
  </si>
  <si>
    <t>投资1.22万元，对使用的原材料商砼给予60%奖补。便于507户群众出行，改善村内交通条件，提高村民生产生活质量，大大提高群众对巩固拓展脱贫攻坚成果工作满意度，助推乡村振兴。</t>
  </si>
  <si>
    <t>通过实施该项目，惠及脱贫户87户，改善该村人居环境，顺应广大农民过上美好生活的期待，建设生态宜居美丽乡村。</t>
  </si>
  <si>
    <t>枣村乡大屯村村庄背街小巷硬化奖补项目</t>
  </si>
  <si>
    <t>枣村乡大屯村</t>
  </si>
  <si>
    <t>新建水泥道路长120米，宽度3.5米以内，厚0.12米，C25混凝土道路，对其使用的硬化原材料商砼实际用量给予60%奖补。</t>
  </si>
  <si>
    <t>投资0.9万元，对使用的原材料商砼给予60%奖补。便于673户群众出行，改善村内交通条件，提高村民生产生活质量，大大提高群众对巩固拓展脱贫攻坚成果工作满意度，助推乡村振兴。</t>
  </si>
  <si>
    <t>枣村乡南小屯村村庄背街小巷硬化奖补项目</t>
  </si>
  <si>
    <t>枣村乡南小屯村</t>
  </si>
  <si>
    <t>新建水泥道路长548米，宽度3.5米以内，厚0.08米-0.15米，C25混凝土道路，对其使用的硬化原材料商砼实际用量给予60%奖补。</t>
  </si>
  <si>
    <t>投资2.91万元，对使用的原材料商砼给予60%奖补。便于414户群众出行，改善村内交通条件，提高村民生产生活质量，大大提高群众对巩固拓展脱贫攻坚成果工作满意度，助推乡村振兴。</t>
  </si>
  <si>
    <t>通过实施该项目，惠及脱贫户70户，改善该村人居环境，顺应广大农民过上美好生活的期待，建设生态宜居美丽乡村。</t>
  </si>
  <si>
    <t>枣村乡闫庄村村庄背街小巷硬化奖补项目</t>
  </si>
  <si>
    <t>枣村乡闫庄村</t>
  </si>
  <si>
    <t>投资6.30万元，对使用的原材料商砼给予60%奖补。便于167户群众出行，改善村内交通条件，提高村民生产生活质量，大大提高群众对巩固拓展脱贫攻坚成果工作满意度，助推乡村振兴。</t>
  </si>
  <si>
    <t>枣村乡什庄村村庄背街小巷硬化奖补项目</t>
  </si>
  <si>
    <t>枣村乡什庄村</t>
  </si>
  <si>
    <t>新建水泥道路长437.56米，宽度3.5米以内，厚0.12米以内，C25混凝土道路，对其使用的硬化原材料商砼实际用量给予60%奖补。</t>
  </si>
  <si>
    <t>投资3.1万元，对使用的原材料商砼给予60%奖补。便于684户群众出行，改善村内交通条件，提高村民生产生活质量，大大提高群众对巩固拓展脱贫攻坚成果工作满意度，助推乡村振兴。</t>
  </si>
  <si>
    <t>大寨乡常营村村庄背街小巷硬化奖补项目</t>
  </si>
  <si>
    <t>大寨乡常营村</t>
  </si>
  <si>
    <t>大寨乡人民政府</t>
  </si>
  <si>
    <t>新建水泥道路长37米，宽度3米以内，厚0.15米，C25混凝土道路，对其使用的硬化原材料商砼实际用量给予60%奖补。</t>
  </si>
  <si>
    <t>投资0.7万元，对使用的原材料商砼给予60%奖补。便于180户群众出行，改善村内交通条件，提高村民生产生活质量，大大提高群众对巩固拓展脱贫攻坚成果工作满意度，助推乡村振兴。</t>
  </si>
  <si>
    <t>大寨乡大寨村村庄背街小巷硬化奖补项目</t>
  </si>
  <si>
    <t>大寨乡大寨村</t>
  </si>
  <si>
    <t>新建水泥道路长401米，宽度3米以内，厚0.12米，C25混凝土道路，对其使用的硬化原材料商砼实际用量给予60%奖补。</t>
  </si>
  <si>
    <t>投资3.03万元，对使用的原材料商砼给予60%奖补。便于541户群众出行，改善村内交通条件，提高村民生产生活质量，大大提高群众对巩固拓展脱贫攻坚成果工作满意度，助推乡村振兴。</t>
  </si>
  <si>
    <t>大寨乡大正村村庄背街小巷硬化奖补项目</t>
  </si>
  <si>
    <t>大寨乡大正村</t>
  </si>
  <si>
    <t>新建水泥道路长563米，宽度3米以内，厚0.12米，C25混凝土道路，对其使用的硬化原材料商砼实际用量给予60%奖补。</t>
  </si>
  <si>
    <t>投资4.25万元，对使用的原材料商砼给予60%奖补。便于445户群众出行，改善村内交通条件，提高村民生产生活质量，大大提高群众对巩固拓展脱贫攻坚成果工作满意度，助推乡村振兴。</t>
  </si>
  <si>
    <t>大寨乡东冯营村村庄背街小巷硬化奖补项目</t>
  </si>
  <si>
    <t>大寨乡东冯营村</t>
  </si>
  <si>
    <t>新建水泥道路长361米，宽度3米以内，厚0.12米，C25混凝土道路，对其使用的硬化原材料商砼实际用量给予60%奖补。</t>
  </si>
  <si>
    <t>投资2.73万元，对使用的原材料商砼给予60%奖补。便于445户群众出行，改善村内交通条件，提高村民生产生活质量，大大提高群众对巩固拓展脱贫攻坚成果工作满意度，助推乡村振兴。</t>
  </si>
  <si>
    <t>大寨乡段寨村村庄背街小巷硬化奖补项目</t>
  </si>
  <si>
    <t>大寨乡段寨村</t>
  </si>
  <si>
    <t>投资0.3万元，对使用的原材料商砼给予60%奖补。便于193户群众出行，改善村内交通条件，提高村民生产生活质量，大大提高群众对巩固拓展脱贫攻坚成果工作满意度，助推乡村振兴。</t>
  </si>
  <si>
    <t>大寨乡冯家村村庄背街小巷硬化奖补项目</t>
  </si>
  <si>
    <t>大寨乡冯家村</t>
  </si>
  <si>
    <t>新建水泥道路长46米，宽度3.5米以内，厚0.1米，C25混凝土道路，对其使用的硬化原材料商砼实际用量给予60%奖补。</t>
  </si>
  <si>
    <t>投资0.31万元，对使用的原材料商砼给予60%奖补。便于235户群众出行，改善村内交通条件，提高村民生产生活质量，大大提高群众对巩固拓展脱贫攻坚成果工作满意度，助推乡村振兴。</t>
  </si>
  <si>
    <t>大寨乡辉庄村村庄背街小巷硬化奖补项目</t>
  </si>
  <si>
    <t>大寨乡辉庄村</t>
  </si>
  <si>
    <t>新建水泥道路长351米，宽度3米以内，厚0.12米，C25混凝土道路，对其使用的硬化原材料商砼实际用量给予60%奖补。</t>
  </si>
  <si>
    <t>投资2.69万元，对使用的原材料商砼给予60%奖补。便于379户群众出行，改善村内交通条件，提高村民生产生活质量，大大提高群众对巩固拓展脱贫攻坚成果工作满意度，助推乡村振兴。</t>
  </si>
  <si>
    <t>大寨乡李后街村村庄背街小巷硬化奖补项目</t>
  </si>
  <si>
    <t>大寨乡李后街村</t>
  </si>
  <si>
    <t>新建水泥道路长28米，宽度2.5米以内，厚0.1米，C25混凝土道路，对其使用的硬化原材料商砼实际用量给予60%奖补。</t>
  </si>
  <si>
    <t>投资0.15万元，对使用的原材料商砼给予60%奖补。便于225户群众出行，改善村内交通条件，提高村民生产生活质量，大大提高群众对巩固拓展脱贫攻坚成果工作满意度，助推乡村振兴。</t>
  </si>
  <si>
    <t>大寨乡李前街村村庄背街小巷硬化奖补项目</t>
  </si>
  <si>
    <t>大寨乡李前街村</t>
  </si>
  <si>
    <t>新建水泥道路长205米，宽度3米以内，厚0.15米，C25混凝土道路，对其使用的硬化原材料商砼实际用量给予60%奖补。</t>
  </si>
  <si>
    <t>投资1.7万元，对使用的原材料商砼给予60%奖补。便于224户群众出行，改善村内交通条件，提高村民生产生活质量，大大提高群众对巩固拓展脱贫攻坚成果工作满意度，助推乡村振兴。</t>
  </si>
  <si>
    <t>大寨乡李中街村村庄背街小巷硬化奖补项目</t>
  </si>
  <si>
    <t>大寨乡李中街村</t>
  </si>
  <si>
    <t>新建水泥道路长45米，宽度4米以内，厚0.15米，C25混凝土道路，对其使用的硬化原材料商砼实际用量给予60%奖补。</t>
  </si>
  <si>
    <t>投资0.57万元，对使用的原材料商砼给予60%奖补。便于221户群众出行，改善村内交通条件，提高村民生产生活质量，大大提高群众对巩固拓展脱贫攻坚成果工作满意度，助推乡村振兴。</t>
  </si>
  <si>
    <t>大寨乡沙窝营村村庄背街小巷硬化奖补项目</t>
  </si>
  <si>
    <t>大寨乡沙窝营村</t>
  </si>
  <si>
    <t>新建水泥道路长802米，宽度3米以内，厚0.12米，C25混凝土道路，对其使用的硬化原材料商砼实际用量给予60%奖补。</t>
  </si>
  <si>
    <t>投资6万元，对使用的原材料商砼给予60%奖补。便于407户群众出行，改善村内交通条件，提高村民生产生活质量，大大提高群众对巩固拓展脱贫攻坚成果工作满意度，助推乡村振兴。</t>
  </si>
  <si>
    <t>大寨乡王庄村村庄背街小巷硬化奖补项目</t>
  </si>
  <si>
    <t>大寨乡王庄村</t>
  </si>
  <si>
    <t>新建水泥道路长20米，宽度1.9米以内，厚0.1米，C25混凝土道路，对其使用的硬化原材料商砼实际用量给予60%奖补。</t>
  </si>
  <si>
    <t>投资0.08万元，对使用的原材料商砼给予60%奖补。便于114户群众出行，改善村内交通条件，提高村民生产生活质量，大大提高群众对巩固拓展脱贫攻坚成果工作满意度，助推乡村振兴。</t>
  </si>
  <si>
    <t>大寨乡延屯村村庄背街小巷硬化奖补项目</t>
  </si>
  <si>
    <t>大寨乡延屯村</t>
  </si>
  <si>
    <t>（1）新建水泥道路长62米，宽度3米以内，厚0.1米，C25混凝土道路；（2）新建水泥道路长316.5米，宽度3米以内，厚0.12米，C25混凝土道路；（3）新建水泥道路长512米，宽度3.5米以内，厚0.15米，C25混凝土道路；对其使用的硬化原材料商砼实际用量给予60%奖补。</t>
  </si>
  <si>
    <t>投资7.88万元，对使用的原材料商砼给予60%奖补。便于606户群众出行，改善村内交通条件，提高村民生产生活质量，大大提高群众对巩固拓展脱贫攻坚成果工作满意度，助推乡村振兴。</t>
  </si>
  <si>
    <t>大寨乡北延屯村村庄背街小巷硬化奖补项目</t>
  </si>
  <si>
    <t>大寨乡北延屯村</t>
  </si>
  <si>
    <t>新建水泥道路长64米，宽度3米以内，厚0.15米，C25混凝土道路，对其使用的硬化原材料商砼实际用量给予60%奖补。</t>
  </si>
  <si>
    <t>投资0.69万元，对使用的原材料商砼给予60%奖补。便于156户群众出行，改善村内交通条件，提高村民生产生活质量，大大提高群众对巩固拓展脱贫攻坚成果工作满意度，助推乡村振兴。</t>
  </si>
  <si>
    <t>大寨乡袁寨村村庄背街小巷硬化奖补项目</t>
  </si>
  <si>
    <t>大寨乡袁寨村</t>
  </si>
  <si>
    <t>（1）新建水泥道路长135米，宽度3米以内，厚0.15米，C25混凝土道路；（2）新建水泥道路长30米，宽度3米以内，厚0.1米，C25混凝土道路；对其使用的硬化原材料商砼实际用量给予60%奖补。</t>
  </si>
  <si>
    <t>投资1.01万元，对使用的原材料商砼给予60%奖补。便于114户群众出行，改善村内交通条件，提高村民生产生活质量，大大提高群众对巩固拓展脱贫攻坚成果工作满意度，助推乡村振兴。</t>
  </si>
  <si>
    <t>大寨乡丁家村村庄背街小巷硬化奖补项目</t>
  </si>
  <si>
    <t>大寨乡丁家村</t>
  </si>
  <si>
    <t>新建水泥道路长188米，宽度2米以内，厚0.12米，C25混凝土道路，对其使用的硬化原材料商砼实际用量给予60%奖补。</t>
  </si>
  <si>
    <t>投资1.35万元，对使用的原材料商砼给予60%奖补。便于325户群众出行，改善村内交通条件，提高村民生产生活质量，大大提高群众对巩固拓展脱贫攻坚成果工作满意度，助推乡村振兴。</t>
  </si>
  <si>
    <t>大寨乡卢家村村庄背街小巷硬化奖补项目</t>
  </si>
  <si>
    <t>大寨乡卢家村</t>
  </si>
  <si>
    <t>（1）新建水泥道路长30米，宽度3米以内，厚0.1米，C25混凝土道路；（2）新建水泥道路长100米，宽度3米以内，厚0.15米，C25混凝土道路；对其使用的硬化原材料商砼实际用量给予60%奖补。</t>
  </si>
  <si>
    <t>投资1.13万元，对使用的原材料商砼给予60%奖补。便于369户群众出行，改善村内交通条件，提高村民生产生活质量，大大提高群众对巩固拓展脱贫攻坚成果工作满意度，助推乡村振兴。</t>
  </si>
  <si>
    <t>大寨乡娄草坡村村庄背街小巷硬化奖补项目</t>
  </si>
  <si>
    <t>大寨乡娄草坡村</t>
  </si>
  <si>
    <t>新建水泥道路长70米，宽度3米以内，厚0.15米，C25混凝土道路，对其使用的硬化原材料商砼实际用量给予60%奖补。</t>
  </si>
  <si>
    <t>投资0.66万元，对使用的原材料商砼给予60%奖补。便于218户群众出行，改善村内交通条件，提高村民生产生活质量，大大提高群众对巩固拓展脱贫攻坚成果工作满意度，助推乡村振兴。</t>
  </si>
  <si>
    <t>大寨乡西冯营村村庄背街小巷硬化奖补项目</t>
  </si>
  <si>
    <t>大寨乡西冯营村</t>
  </si>
  <si>
    <t>投资1.58万元，对使用的原材料商砼给予60%奖补。便于370户群众出行，改善村内交通条件，提高村民生产生活质量，大大提高群众对巩固拓展脱贫攻坚成果工作满意度，助推乡村振兴。</t>
  </si>
  <si>
    <t>大寨乡山木村村庄背街小巷硬化奖补项目</t>
  </si>
  <si>
    <t>大寨乡山木村</t>
  </si>
  <si>
    <t>新建水泥道路长65米，宽度3米以内，厚0.15米，C25混凝土道路，对其使用的硬化原材料商砼实际用量给予60%奖补。</t>
  </si>
  <si>
    <t>投资0.61万元，对使用的原材料商砼给予60%奖补。便于512户群众出行，改善村内交通条件，提高村民生产生活质量，大大提高群众对巩固拓展脱贫攻坚成果工作满意度，助推乡村振兴。</t>
  </si>
  <si>
    <t>大寨乡董寨村村庄背街小巷硬化奖补项目</t>
  </si>
  <si>
    <t>大寨乡董寨村</t>
  </si>
  <si>
    <t>新建水泥道路长197米，宽度2.5米以内，厚0.08米，C25混凝土道路，对其使用的硬化原材料商砼实际用量给予60%奖补。</t>
  </si>
  <si>
    <t>投资0.77万元，对使用的原材料商砼给予60%奖补。便于62户群众出行，改善村内交通条件，提高村民生产生活质量，大大提高群众对巩固拓展脱贫攻坚成果工作满意度，助推乡村振兴。</t>
  </si>
  <si>
    <t>乡村道路硬化项目</t>
  </si>
  <si>
    <t>高平镇前留香寨村道路硬化项目</t>
  </si>
  <si>
    <t>改建</t>
  </si>
  <si>
    <t>高平镇前留香寨村</t>
  </si>
  <si>
    <t>2023年8月至11月</t>
  </si>
  <si>
    <t>县交通局</t>
  </si>
  <si>
    <t>改建水泥道路长300米，宽5米，厚0.18米，C25混凝土道路，共计1500平方米。</t>
  </si>
  <si>
    <t>投资13.2万元，改建水泥道路长300米，宽5米，厚0.18米，C25混凝土道路，共计1500平方米。通过项目实施，便于566户群众出行，改善村内交通条件，提高村民生产生活质量，大大提高群众对巩固拓展脱贫攻坚成果工作满意度，助推乡村振兴。</t>
  </si>
  <si>
    <t>通过实施该项目，惠及脱贫户及监测户11户，改善该村人居环境，顺应广大农民过上美好生活的期待，建设生态宜居美丽乡村。</t>
  </si>
  <si>
    <t>高平镇前侯村道路硬化项目</t>
  </si>
  <si>
    <t>高平镇前侯村</t>
  </si>
  <si>
    <t>改建水泥道路长320米，宽5米，厚0.18米，C25混凝土道路，共计1600平方米。</t>
  </si>
  <si>
    <t>投资14.08万元，改建水泥道路长320米，宽5米，厚0.18米，C25混凝土道路，1600平方米。通过项目实施，便于374户群众出行，改善村内交通条件，提高村民生产生活质量，大大提高群众对巩固拓展脱贫攻坚成果工作满意度，助推乡村振兴。</t>
  </si>
  <si>
    <t>通过实施该项目，惠及脱贫户及监测户17户，改善该村人居环境，顺应广大农民过上美好生活的期待，建设生态宜居美丽乡村。</t>
  </si>
  <si>
    <t>高平镇后侯村道路硬化项目</t>
  </si>
  <si>
    <t>高平镇后侯村</t>
  </si>
  <si>
    <t>改建水泥道路长310米，宽5米，厚0.18米，C25混凝土道路，共计1550平方米。</t>
  </si>
  <si>
    <t>投资13.64万元，改建水泥道路长310米，宽5米，厚0.18米，C25混凝土道路，共计1550平方米。通过项目实施，便于242户群众出行，改善村内交通条件，提高村民生产生活质量，大大提高群众对巩固拓展脱贫攻坚成果工作满意度，助推乡村振兴。</t>
  </si>
  <si>
    <t>通过实施该项目，惠及脱贫户及监测户15户，改善该村人居环境，顺应广大农民过上美好生活的期待，建设生态宜居美丽乡村。</t>
  </si>
  <si>
    <t>高平镇后赶鹅村道路硬化项目</t>
  </si>
  <si>
    <t>高平镇后赶鹅村</t>
  </si>
  <si>
    <t>改建水泥道路长550米，宽5米，厚0.18米，C25混凝土道路，共计2750平方米。</t>
  </si>
  <si>
    <t>投资24.2万元，改建水泥道路长550米，宽5米，厚0.18米，C25混凝土道路，共计2750平方米。通过项目实施，便于200户群众出行，改善村内交通条件，提高村民生产生活质量，大大提高群众对巩固拓展脱贫攻坚成果工作满意度，助推乡村振兴。</t>
  </si>
  <si>
    <t>高平镇前禹村道路硬化项目</t>
  </si>
  <si>
    <t>改建水泥道路长370米，宽5米，厚0.18米，C25混凝土道路，共计1850平方米。</t>
  </si>
  <si>
    <t>投资16.28万元，改建水泥道路长370米，宽5米，厚0.18米，C25混凝土道路，共计1850平方米。通过项目实施，便于115户群众出行，改善村内交通条件，提高村民生产生活质量，大大提高群众对巩固拓展脱贫攻坚成果工作满意度，助推乡村振兴。</t>
  </si>
  <si>
    <t>通过实施该项目，惠及脱贫户及监测户4户，改善该村人居环境，顺应广大农民过上美好生活的期待，建设生态宜居美丽乡村。</t>
  </si>
  <si>
    <t>高平镇后胡村道路硬化项目</t>
  </si>
  <si>
    <t>高平镇后胡村</t>
  </si>
  <si>
    <t>改建水泥道路长690米，宽5米，厚0.18米，C25混凝土道路，共计3450平方米。</t>
  </si>
  <si>
    <t>投资30.36万元，改建水泥道路长690米，宽5米，厚0.18米，C25混凝土道路，共计3450平方米。通过项目实施，便于239户群众出行，改善村内交通条件，提高村民生产生活质量，大大提高群众对巩固拓展脱贫攻坚成果工作满意度，助推乡村振兴。</t>
  </si>
  <si>
    <t>通过实施该项目，惠及脱贫户及监测户13户，改善该村人居环境，顺应广大农民过上美好生活的期待，建设生态宜居美丽乡村。</t>
  </si>
  <si>
    <t>高平镇赵庄村道路硬化项目</t>
  </si>
  <si>
    <t>1.改建水泥道路长300米，宽4米，厚0.18米，C25混凝土道路，1200平方米；2.改建水泥道路长140米，宽4米，厚0.18米，C25混凝土道路，560平方米；3.改建水泥道路长60米，宽4米，厚0.18米，C25混凝土道路，240平方米；以上共计2000平方米。</t>
  </si>
  <si>
    <t>投资17.6万元，1.改建水泥道路长300米，宽4米，厚0.18米，C25混凝土道路，1200平方米；2.改建水泥道路长140米，宽4米，厚0.18米，C25混凝土道路，560平方米；3.改建水泥道路长60米，宽4米，厚0.18米，C25混凝土道路，240平方米；以上共计2000平方米。通过项目实施，便于91户群众出行，改善村内交通条件，提高村民生产生活质量，大大提高群众对巩固拓展脱贫攻坚成果工作满意度，助推乡村振兴。</t>
  </si>
  <si>
    <t>高平镇周潭村道路硬化项目</t>
  </si>
  <si>
    <t>高平镇周潭村</t>
  </si>
  <si>
    <t>改建水泥道路长535米，宽4米，厚0.18米，C25混凝土道路，共计2140平方米。</t>
  </si>
  <si>
    <t>投资18.83万元，改建水泥道路长535米，宽4米，厚0.18米，C25混凝土道路，共计2140平方米。通过项目实施，便于614户群众出行，改善村内交通条件，提高村民生产生活质量，大大提高群众对巩固拓展脱贫攻坚成果工作满意度，助推乡村振兴。</t>
  </si>
  <si>
    <t>通过实施该项目，惠及脱贫户及监测户32户，改善该村人居环境，顺应广大农民过上美好生活的期待，建设生态宜居美丽乡村。</t>
  </si>
  <si>
    <t>新增项目</t>
  </si>
  <si>
    <t>桑村乡李金德村道路硬化项目</t>
  </si>
  <si>
    <t>新建水泥道路长410米，宽4米，厚0.18米，C25混凝土道路，共计1640平方米。</t>
  </si>
  <si>
    <t>投资14.43万元，新建水泥道路长410米，宽4米，厚0.18米，C25混凝土道路，共计1640平方米。通过项目实施，便于527户群众出行，改善村内交通条件，提高村民生产生活质量，大大提高群众对巩固拓展脱贫攻坚成果工作满意度，助推乡村振兴。</t>
  </si>
  <si>
    <t>通过实施该项目，惠及脱贫户及监测户37户，改善该村人居环境，顺应广大农民过上美好生活的期待，建设生态宜居美丽乡村。</t>
  </si>
  <si>
    <t>桑村乡甘露村道路硬化项目</t>
  </si>
  <si>
    <t>桑村乡甘露村</t>
  </si>
  <si>
    <t>新建水泥道路长900米，宽4米，厚0.18米，C25混凝土道路，共计3600平方米。</t>
  </si>
  <si>
    <t>投资31.68万元，新建水泥道路长900米，宽4米，厚0.18米，C25混凝土道路，共计3600平方米。通过项目实施，便于823户群众出行，改善村内交通条件，提高村民生产生活质量，大大提高群众对巩固拓展脱贫攻坚成果工作满意度，助推乡村振兴。</t>
  </si>
  <si>
    <t>通过实施该项目，惠及脱贫户及监测户10户，改善该村人居环境，顺应广大农民过上美好生活的期待，建设生态宜居美丽乡村。</t>
  </si>
  <si>
    <t>桑村乡南桑村道路硬化项目</t>
  </si>
  <si>
    <t>改建水泥道路长460米，宽5米，厚0.18米，C25混凝土道路，共计2300平方米。</t>
  </si>
  <si>
    <t>投资20.24万元，改建水泥道路长460米，宽5米，厚0.18米，C25混凝土道路，共计2300平方米。通过项目实施，便于208户群众出行，改善村内交通条件，提高村民生产生活质量，大大提高群众对巩固拓展脱贫攻坚成果工作满意度，助推乡村振兴。</t>
  </si>
  <si>
    <t>桑村乡绳马厂村道路硬化项目</t>
  </si>
  <si>
    <t>新建水泥道路长335米，宽5米，厚0.18米，C25混凝土道路，共计1675平方米。</t>
  </si>
  <si>
    <t>投资14.74万元，新建水泥道路长335米，宽5米，厚0.18米，C25混凝土道路，共计1675平方米。通过项目实施，便于745户群众出行，改善村内交通条件，提高村民生产生活质量，大大提高群众对巩固拓展脱贫攻坚成果工作满意度，助推乡村振兴。</t>
  </si>
  <si>
    <t>通过实施该项目，惠及脱贫户及监测户26户，改善该村人居环境，顺应广大农民过上美好生活的期待，建设生态宜居美丽乡村。</t>
  </si>
  <si>
    <t>桑村乡南齐邱村道路硬化项目</t>
  </si>
  <si>
    <t>桑村乡南齐邱村</t>
  </si>
  <si>
    <t>新建水泥道路长200米，宽4米，厚0.18米，C25混凝土道路，共计800平方米。</t>
  </si>
  <si>
    <t>投资7.04万元，新建水泥道路长200米，宽4米，厚0.18米，C25混凝土道路，共计800平方米。通过项目实施，便于426户群众出行，改善村内交通条件，提高村民生产生活质量，大大提高群众对巩固拓展脱贫攻坚成果工作满意度，助推乡村振兴。</t>
  </si>
  <si>
    <t>桑村乡贯道村道路硬化项目</t>
  </si>
  <si>
    <t>新建水泥道路长570米，宽4米，厚0.18米，C25混凝土道路，共计2280平方米。</t>
  </si>
  <si>
    <t>投资20.06万元，新建水泥道路长570米，宽4米，厚0.18米，C25混凝土道路，共计2280平方米。通过项目实施，便于296户群众出行，改善村内交通条件，提高村民生产生活质量，大大提高群众对巩固拓展脱贫攻坚成果工作满意度，助推乡村振兴。</t>
  </si>
  <si>
    <t>城关街道野店村道路硬化项目</t>
  </si>
  <si>
    <t>城关街道野店村</t>
  </si>
  <si>
    <t>城关街道办事处</t>
  </si>
  <si>
    <t>1.新建水泥道路长259米，宽4米，厚0.18米，C25混凝土道路，1036平方米；2.新建水泥道路长175米，宽4米，厚0.18米，C25混凝土道路，700平方米；3.新建水泥道路长50米,宽4米，厚0.18米，C25混凝土道路，200平方米；以上共计1936平方米。</t>
  </si>
  <si>
    <t>投资17.03万元，1.新建水泥道路长259米，宽4米，厚0.18米，C25混凝土道路，1036平方米；2.新建水泥道路长175米，宽4米，厚0.18米，C25混凝土道路，700平方米；3.新建水泥道路长50米,宽4米，厚0.18米，C25混凝土道路，200平方米；以上共计1936平方米。通过项目实施，便于321户群众出行，改善村内交通条件，提高村民生产生活质量，大大提高群众对巩固拓展脱贫攻坚成果工作满意度，助推乡村振兴。</t>
  </si>
  <si>
    <t>城关街道耿园村道路硬化项目</t>
  </si>
  <si>
    <t>城关街道耿园村</t>
  </si>
  <si>
    <t>新建水泥道路长210米，宽4米，厚0.18米，C25混凝土道路，共计840平方米。</t>
  </si>
  <si>
    <t>投资7.39万元，新建水泥道路长210米，宽4米，厚0.18米，C25混凝土道路，共计840平方米。通过项目实施，便于110户群众出行，改善村内交通条件，提高村民生产生活质量，大大提高群众对巩固拓展脱贫攻坚成果工作满意度，助推乡村振兴。</t>
  </si>
  <si>
    <t>城关街道北滹沱村道路硬化项目</t>
  </si>
  <si>
    <t>城关街道北滹沱村</t>
  </si>
  <si>
    <t>1.新建水泥道路长70米，宽6米，厚0.18米，C25混凝土道路，420平方米；2.新建水泥道路长113米，宽6米，厚0.18米，C25混凝土道路，678平方米；3.新建水泥道路长83米，宽4米，厚0.18米，C25混凝土道路，332平方米；以上共计1430平方米。</t>
  </si>
  <si>
    <t>投资12.58万元，1.新建水泥道路长70米，宽6米，厚0.18米，C25混凝土道路，420平方米；2.新建水泥道路长113米，宽6米，厚0.18米，C25混凝土道路，678平方米；3.新建水泥道路长83米，宽4米，厚0.18米，C25混凝土道路，332平方米；以上共计1430平方米。通过项目实施，便于236户群众出行，改善村内交通条件，提高村民生产生活质量，大大提高群众对巩固拓展脱贫攻坚成果工作满意度，助推乡村振兴。</t>
  </si>
  <si>
    <t>通过实施该项目，惠及脱贫户及监测户2户，全村236户1390余口人，改善该村人居环境，顺应广大农民过上美好生活的期待，建设生态宜居美丽乡村。</t>
  </si>
  <si>
    <t>城关街道北苗固村道路硬化项目</t>
  </si>
  <si>
    <t>城关街道北苗固村</t>
  </si>
  <si>
    <t>1.新建水泥道路长280米，宽4米，厚0.18米,C25混凝土道路，1120平方米；2.新建水泥道长230米，宽4米，厚0.18米,C25混凝土道路，920平方米；3.新建水泥道路长84米，宽4米，厚0.18米，C25混凝土道路，336平方米；以上共计2376平方米。</t>
  </si>
  <si>
    <t>投资20.9万元，1.新建水泥道路长280米，宽4米，厚0.18米,C25混凝土道路，1120平方米；2.新建水泥道长230米，宽4米，厚0.18米,C25混凝土道路，920平方米；3.新建水泥道路长84米，宽4米，厚0.18米，C25混凝土道路，336平方米；以上共计2376平方米。通过项目实施，便于400户群众出行，改善村内交通条件，提高村民生产生活质量，大大提高群众对巩固拓展脱贫攻坚成果工作满意度，助推乡村振兴。</t>
  </si>
  <si>
    <t>城关街道史庄村道路硬化项目</t>
  </si>
  <si>
    <t>城关街道史庄村</t>
  </si>
  <si>
    <t>1.新建水泥道路长120米，宽5米，厚0.18米，C25混凝土道路，600平方米；2.新建水泥道路长80米，宽4米，厚0.18米，C25混凝土道路，320平方米；3.新建水泥道路长35米，宽4米，厚0.18米，C25混凝土道路，140平方米；以上共计1060平方米。</t>
  </si>
  <si>
    <t>投资9.32万元，1.新建水泥道路长120米，宽5米，厚0.18米，C25混凝土道路，600平方米；2.新建水泥道路长80米，宽4米，厚0.18米，C25混凝土道路，320平方米；3.新建水泥道路长35米，宽4米，厚0.18米，C25混凝土道路，140平方米；以上共计1060平方米。通过项目实施，便于197户群众出行，改善村内交通条件，提高村民生产生活质量，大大提高群众对巩固拓展脱贫攻坚成果工作满意度，助推乡村振兴。</t>
  </si>
  <si>
    <t>城关街道西小庄村道路硬化项目</t>
  </si>
  <si>
    <t>城关街道西小庄村</t>
  </si>
  <si>
    <t>1.新建水泥道路长228米，宽5米，厚0.18米，C25混凝土道路，1140平方米；2.新建水泥道路长412米，宽4米,厚0.18米，C25混凝土道路，1648平方米；3.新建水泥道路长420米，宽4米，厚0.18米，C25混凝土道路，1680平方米；以上共计4468平方米。</t>
  </si>
  <si>
    <t>投资39.31万元，1.新建水泥道路长228米，宽5米，厚0.18米，C25混凝土道路，1140平方米；2.新建水泥道路长412米，宽4米,厚0.18米，C25混凝土道路，1648平方米；3.新建水泥道路长420米，宽4米，厚0.18米，C25混凝土道路，1680平方米；以上共计4468平方米。通过项目实施，便于67户群众出行，改善村内交通条件，提高村民生产生活质量，大大提高群众对巩固拓展脱贫攻坚成果工作满意度，助推乡村振兴。</t>
  </si>
  <si>
    <t>通过实施该项目，惠及监测户1户、脱贫户1户，改善该村人居环境，顺应广大农民过上美好生活的期待，建设生态宜居美丽乡村。</t>
  </si>
  <si>
    <t>慈周寨镇东九女堽村道路硬化项目</t>
  </si>
  <si>
    <t>慈周寨镇东九女堽村</t>
  </si>
  <si>
    <t>新建水泥道路长180米，宽4米，厚0.18米，C25混凝土道路，共计720平方米。</t>
  </si>
  <si>
    <t>投资6.33万元，新建水泥道路长180米，宽4米，厚0.18米，C25混凝土道路，共计720平方米。通过项目实施，便于525户群众出行，改善村内交通条件，提高村民生产生活质量，大大提高群众对巩固拓展脱贫攻坚成果工作满意度，助推乡村振兴。</t>
  </si>
  <si>
    <t>通过实施该项目，惠及脱贫户及监测户120户，改善该村人居环境，顺应广大农民过上美好生活的期待，建设生态宜居美丽乡村。</t>
  </si>
  <si>
    <t>慈周寨镇西九女堽村道路硬化项目</t>
  </si>
  <si>
    <t>慈周寨镇西九女堽村</t>
  </si>
  <si>
    <t>新建水泥道路长260米，宽5米，厚0.18米，C25混凝土道路，共计1300平方米。</t>
  </si>
  <si>
    <t>投资11.44万元，新建水泥道路长260米，宽5米，厚0.18米，C25混凝土道路，共计1300平方米。通过项目实施，便于438户群众出行，改善村内交通条件，提高村民生产生活质量，大大提高群众对巩固拓展脱贫攻坚成果工作满意度，助推乡村振兴。</t>
  </si>
  <si>
    <t>慈周寨镇小堽村道路硬化项目</t>
  </si>
  <si>
    <t>新建水泥道路长350米，宽4.5米，厚0.18米，C25混凝土道路，共计1575平方米。</t>
  </si>
  <si>
    <t>投资13.86万元，新建水泥道路长350米，宽4.5米，厚0.18米，C25混凝土道路，共计1575平方米。通过项目实施，便于922户群众出行，改善村内交通条件，提高村民生产生活质量，大大提高群众对巩固拓展脱贫攻坚成果工作满意度，助推乡村振兴。</t>
  </si>
  <si>
    <t>通过实施该项目，惠及脱贫户及监测户23户，改善该村人居环境，顺应广大农民过上美好生活的期待，建设生态宜居美丽乡村。</t>
  </si>
  <si>
    <t>慈周寨镇方易寨村道路硬化项目</t>
  </si>
  <si>
    <t>慈周寨镇方易寨村</t>
  </si>
  <si>
    <t>新建水泥道路长490米，宽4.5米，厚0.18米，C25混凝土道路，共计2205平方米。</t>
  </si>
  <si>
    <t>投资19.4万元，新建水泥道路长490米，宽4.5米，厚0.18米，C25混凝土道路，共计2205平方米。通过项目实施，便于1018户群众出行，改善村内交通条件，提高村民生产生活质量，大大提高群众对巩固拓展脱贫攻坚成果工作满意度，助推乡村振兴。</t>
  </si>
  <si>
    <t>通过实施该项目，惠及脱贫户及监测户34户，改善该村人居环境，顺应广大农民过上美好生活的期待，建设生态宜居美丽乡村。</t>
  </si>
  <si>
    <t>慈周寨镇后赵村道路硬化项目</t>
  </si>
  <si>
    <t>慈周寨镇后赵村</t>
  </si>
  <si>
    <t>新建水泥道路长370米，宽4米，厚0.18米，C25混凝土道路，共计1480平方米。</t>
  </si>
  <si>
    <t>投资13.02万元，新建水泥道路长370米，宽4米，厚0.18米，C25混凝土道路，共计1480平方米。通过项目实施，便于288户群众出行，改善村内交通条件，提高村民生产生活质量，大大提高群众对巩固拓展脱贫攻坚成果工作满意度，助推乡村振兴。</t>
  </si>
  <si>
    <t>通过实施该项目，惠及脱贫户及监测户68户，改善该村人居环境，顺应广大农民过上美好生活的期待，建设生态宜居美丽乡村。</t>
  </si>
  <si>
    <t>慈周寨镇前屯第一村道路硬化项目</t>
  </si>
  <si>
    <t>慈周寨镇前屯第一村</t>
  </si>
  <si>
    <t>1.改建水泥道路长250米，宽6米，厚0.18米，C25混凝土道路，共计1500平方米；2.改建水泥道路长242.5米，宽4米，厚0.18米，C25混凝土道路，970平方米；以上共计2470平方米</t>
  </si>
  <si>
    <t>投资21.73万元，1.改建水泥道路长250米，宽6米，厚0.18米，C25混凝土道路，共计1500平方米；2.改建水泥道路长242.5米，宽4米，厚0.18米，C25混凝土道路，970平方米；以上共计2470平方米通过项目实施，便于244户群众出行，改善村内交通条件，提高村民生产生活质量，大大提高群众对巩固拓展脱贫攻坚成果工作满意度，助推乡村振兴。</t>
  </si>
  <si>
    <t>通过实施该项目，惠及脱贫户及监测户8户，改善该村人居环境，顺应广大农民过上美好生活的期待，建设生态宜居美丽乡村。</t>
  </si>
  <si>
    <t>万古镇镇棘马林村道路硬化项目</t>
  </si>
  <si>
    <t>1.新建水泥道路长103米，宽6米，厚0.18米，C25混凝土道路，618平方米；2.新建水泥道路长188米，宽5米，厚0.18米，C25混凝土道路，940平方米；3.新建水泥道路长543米，宽5米，厚0.18米，C25混凝土道路，2715平方米；4.新建水泥道路长137米，宽6米，厚0.18米，C25混凝土道路，822平方米；以上共计5095平方米。</t>
  </si>
  <si>
    <t>投资44.83万元，1.新建水泥道路长103米，宽6米，厚0.18米，C25混凝土道路，618平方米；2.新建水泥道路长188米，宽5米，厚0.18米，C25混凝土道路，940平方米；3.新建水泥道路长543米，宽5米，厚0.18米，C25混凝土道路，2715平方米；4.新建水泥道路长137米，宽6米，厚0.18米，C25混凝土道路，822平方米；以上共计5095平方米。通过项目实施，便于882户群众出行，改善村内交通条件，提高村民生产生活质量，大大提高群众对巩固拓展脱贫攻坚成果工作满意度，助推乡村振兴。</t>
  </si>
  <si>
    <t>通过实施该项目，惠及脱贫户及监测户14户，改善该村人居环境，顺应广大农民过上美好生活的期待，建设生态宜居美丽乡村。</t>
  </si>
  <si>
    <t>万古镇马成精村道路硬化项目</t>
  </si>
  <si>
    <t>新建水泥道路长216米，宽5米，厚0.18米，C25混凝土道路，共计1080平方米。</t>
  </si>
  <si>
    <t>投资9.5万元，新建水泥道路长216米，宽5米，厚0.18米，C25混凝土道路，共计1080平方米。通过项目实施，便于588户群众出行，改善村内交通条件，提高村民生产生活质量，大大提高群众对巩固拓展脱贫攻坚成果工作满意度，助推乡村振兴。</t>
  </si>
  <si>
    <t>通过实施该项目，惠及脱贫户及监测户21户，改善该村人居环境，顺应广大农民过上美好生活的期待，建设生态宜居美丽乡村。</t>
  </si>
  <si>
    <t>万古镇御驾庄村道路硬化项目</t>
  </si>
  <si>
    <t>万古镇御驾庄村</t>
  </si>
  <si>
    <t>新建水泥道路长320米，宽4米，厚0.18米，C25混凝土道路，共计1280平方米。</t>
  </si>
  <si>
    <t>投资11.26万元，新建水泥道路长320米，宽4米，厚0.18米，C25混凝土道路，共计1280平方米。通过项目实施，便于1148户群众出行，改善村内交通条件，提高村民生产生活质量，大大提高群众对巩固拓展脱贫攻坚成果工作满意度，助推乡村振兴。</t>
  </si>
  <si>
    <t>万古镇李寨村道路硬化项目</t>
  </si>
  <si>
    <t>万古镇李寨村</t>
  </si>
  <si>
    <t>新建水泥道路长154米，宽4.5米，厚0.18米，C25混凝土道，共计693平方米。</t>
  </si>
  <si>
    <t>投资6.09万元，新建水泥道路长154米，宽4.5米，厚0.18米，C25混凝土道，共计693平方米。通过项目实施，便于248户群众出行，改善村内交通条件，提高村民生产生活质量，大大提高群众对巩固拓展脱贫攻坚成果工作满意度，助推乡村振兴。</t>
  </si>
  <si>
    <t>通过实施该项目，惠及脱贫户及监测户7户，改善该村人居环境，顺应广大农民过上美好生活的期待，建设生态宜居美丽乡村。</t>
  </si>
  <si>
    <t>万古镇穆营村道路硬化项目</t>
  </si>
  <si>
    <t>1.改建水泥道路长105米，宽5米，厚0.18米，C25混凝土道路，525平方米；2.改建水泥道路长270米，宽5米，厚0.18米，C25混凝土道路，1350平方米；3.改建水泥道路长40米，宽5米，厚0.18米，C25混凝土道路，200平方米；4.改建水泥道路长65米，宽5米，厚0.18米，C25混凝土道路，325平方米；以上共计2400平方米。</t>
  </si>
  <si>
    <t>投资21.12万元，1.改建水泥道路长105米，宽5米，厚0.18米，C25混凝土道路，525平方米；2.改建水泥道路长270米，宽5米，厚0.18米，C25混凝土道路，1350平方米；3.改建水泥道路长40米，宽5米，厚0.18米，C25混凝土道路，200平方米；4.改建水泥道路长65米，宽5米，厚0.18米，C25混凝土道路，325平方米；以上共计2400平方米。通过项目实施，便于600户群众出行，改善村内交通条件，提高村民生产生活质量，大大提高群众对巩固拓展脱贫攻坚成果工作满意度，助推乡村振兴。</t>
  </si>
  <si>
    <t>通过实施该项目，惠及脱贫户及监测户152户，改善该村人居环境，顺应广大农民过上美好生活的期待，建设生态宜居美丽乡村。</t>
  </si>
  <si>
    <t>大寨乡山木村道路硬化项目</t>
  </si>
  <si>
    <t>新建水泥道路长345米，宽5米，厚0.18米，C25混凝土道路，共计1725平方米。</t>
  </si>
  <si>
    <t>投资15.18万元，新建水泥道路长345米，宽5米，厚0.18米，C25混凝土道路，共计1725平方米。通过项目实施，便于721户群众出行，改善村内交通条件，提高村民生产生活质量，大大提高群众对巩固拓展脱贫攻坚成果工作满意度，助推乡村振兴。</t>
  </si>
  <si>
    <t>通过实施该项目，惠及脱贫户及监测户52户，改善该村人居环境，顺应广大农民过上美好生活的期待，建设生态宜居美丽乡村。</t>
  </si>
  <si>
    <t>大寨乡汴村道路硬化项目</t>
  </si>
  <si>
    <t>大寨乡汴村</t>
  </si>
  <si>
    <t>1.新建水泥道路长613米，宽5米，厚0.18米，C25混凝土道路，3065平方米；2.新建水泥道路长300米，宽5米，厚0.18米，C25混凝土道路，1500平方米；3.新建水泥道路长160米，宽5米，厚0.18米，C25混凝土道路，800平方米；以上共计5365平方米。</t>
  </si>
  <si>
    <t>投资47.21万元，1.新建水泥道路长613米，宽5米，厚0.18米，C25混凝土道路，3065平方米；2.新建水泥道路长300米，宽5米，厚0.18米，C25混凝土道路，1500平方米；3.新建水泥道路长160米，宽5米，厚0.18米，C25混凝土道路，800平方米；以上共计5365平方米。通过项目实施，便于978户群众出行，改善村内交通条件，提高村民生产生活质量，大大提高群众对巩固拓展脱贫攻坚成果工作满意度，助推乡村振兴。</t>
  </si>
  <si>
    <t>通过实施该项目，惠及脱贫户及监测户60户，改善该村人居环境，顺应广大农民过上美好生活的期待，建设生态宜居美丽乡村。</t>
  </si>
  <si>
    <t>大寨乡大正村道路硬化项目</t>
  </si>
  <si>
    <t>1.新建水泥道路长520米，宽5米，厚0.18米，C25混凝土道路，2600平方米；2.新建水泥道路长405米，宽5米，厚0.18米，C25混凝土道路，2025平方米；以上共计4625平方米。</t>
  </si>
  <si>
    <t>投资40.7万元，1.新建水泥道路长520米，宽5米，厚0.18米，C25混凝土道路，2600平方米；2.新建水泥道路长405米，宽5米，厚0.18米，C25混凝土道路，2025平方米；以上共计4625平方米。通过项目实施，便于667户群众出行，改善村内交通条件，提高村民生产生活质量，大大提高群众对巩固拓展脱贫攻坚成果工作满意度，助推乡村振兴。</t>
  </si>
  <si>
    <t>通过实施该项目，惠及脱贫户及监测户19户，改善该村人居环境，顺应广大农民过上美好生活的期待，建设生态宜居美丽乡村。</t>
  </si>
  <si>
    <t>大寨乡西刘庄村道路硬化项目</t>
  </si>
  <si>
    <t>大寨乡西刘庄村</t>
  </si>
  <si>
    <t>1.新建水泥道路长1129米，宽5米，厚0.18米，C25混凝土道路，5645平方米；2.新建水泥道路长130米，宽4米，厚0.18米，C25混凝土道路，520平方米；以上共计6165平方米。</t>
  </si>
  <si>
    <t>投资54.25万元，1.新建水泥道路长1129米，宽5米，厚0.18米，C25混凝土道路，5645平方米；2.新建水泥道路长130米，宽4米，厚0.18米，C25混凝土道路，520平方米；以上共计6165平方米。通过项目实施，便于279户群众出行，改善村内交通条件，提高村民生产生活质量，大大提高群众对巩固拓展脱贫攻坚成果工作满意度，助推乡村振兴。</t>
  </si>
  <si>
    <t>安阳</t>
  </si>
  <si>
    <t>大寨乡蒲林村道路硬化项目</t>
  </si>
  <si>
    <t>大寨乡蒲林村</t>
  </si>
  <si>
    <t>2023年8月至10月</t>
  </si>
  <si>
    <t>新建水泥道路长323米，宽4米，厚0.18米，C25混凝土道路，1292平方米;
以上共计长323米，1292平方米。</t>
  </si>
  <si>
    <t>投资11.36万元，新建水泥道路长323米，宽4米，厚0.18米，C25混凝土道路，1292平方米；通过项目实施，便于740户群众出行，改善村内交通条件，提高村民生产生活质量，大大提高群众对巩固拓展脱贫攻坚成果工作满意度，助推乡村振兴。</t>
  </si>
  <si>
    <t>通过实施该项目，惠及脱贫户及监测户61户，改善该村人居环境，顺应广大农民过上美好生活的期待，建设生态宜居美丽乡村。</t>
  </si>
  <si>
    <t>留固镇牛星邱村道路硬化项目</t>
  </si>
  <si>
    <t>留固镇牛星邱村</t>
  </si>
  <si>
    <t>1.新建水泥道路长400米，宽4米，厚0.18米，C25混凝土道路，1600平方米；2.新建水泥道路长800米，宽4米，厚0.18米，C25混凝土道路，3200平方米；3.新建水泥道路长490米，宽4米，厚0.18米，C25混凝土道路，1960平方米；以上共计6760平方米。</t>
  </si>
  <si>
    <t>投资59.48万元，1.新建水泥道路长400米，宽4米，厚0.18米，C25混凝土道路，1600平方米；2.新建水泥道路长800米，宽4米，厚0.18米，C25混凝土道路，3200平方米；3.新建水泥道路长490米，宽4米，厚0.18米，C25混凝土道路，1960平方米；以上共计6760平方米。通过项目实施，便于446户群众出行，改善村内交通条件，提高村民生产生活质量，大大提高群众对巩固拓展脱贫攻坚成果工作满意度，助推乡村振兴。</t>
  </si>
  <si>
    <t>留固镇后五方村道路硬化项目</t>
  </si>
  <si>
    <t>留固镇后五方村</t>
  </si>
  <si>
    <t>新建水泥道路长350米，宽4米，厚0.18米，C25混凝土道路，共计1400平方米。</t>
  </si>
  <si>
    <t>投资12.32万元，新建水泥道路长350米，宽4米，厚0.18米，C25混凝土道路，共计1400平方米。通过项目实施，便于493户群众出行，改善村内交通条件，提高村民生产生活质量，大大提高群众对巩固拓展脱贫攻坚成果工作满意度，助推乡村振兴。</t>
  </si>
  <si>
    <t>留固镇路营村道路硬化项目</t>
  </si>
  <si>
    <t>1.新建水泥道路长124米，宽4米，厚0.18米，C25混凝土道路，496平方米；2.新建水泥道路长33米，宽5米，厚0.18米，C25混凝土道路，165平方米；3.新建水泥道路长10米，宽4米，厚0.18米，C25混凝土道路，40平方米；以上共计701平方米。</t>
  </si>
  <si>
    <t>投资6.16万元，1.新建水泥道路长124米，宽4米，厚0.18米，C25混凝土道路，496平方米；2.新建水泥道路长33米，宽5米，厚0.18米，C25混凝土道路，165平方米；3.新建水泥道路长10米，宽4米，厚0.18米，C25混凝土道路，40平方米；以上共计701平方米。通过项目实施，便于395户群众出行，改善村内交通条件，提高村民生产生活质量，大大提高群众对巩固拓展脱贫攻坚成果工作满意度，助推乡村振兴。</t>
  </si>
  <si>
    <t>通过实施该项目，惠及脱贫户及监测户9户，改善该村人居环境，顺应广大农民过上美好生活的期待，建设生态宜居美丽乡村。</t>
  </si>
  <si>
    <t>留固镇周庄村道路硬化项目</t>
  </si>
  <si>
    <t>新建水泥道路长185米，5宽米，厚0.18米，C25混凝土道路，共计925平方米。</t>
  </si>
  <si>
    <t>投资8.14万元，新建水泥道路长185米，5宽米，厚0.18米，C25混凝土道路，共计925平方米。通过项目实施，便于324户群众出行，改善村内交通条件，提高村民生产生活质量，大大提高群众对巩固拓展脱贫攻坚成果工作满意度，助推乡村振兴。</t>
  </si>
  <si>
    <t>留固镇西王庄村道路硬化项目</t>
  </si>
  <si>
    <t>留固镇西王庄村</t>
  </si>
  <si>
    <t>新建水泥道路长600米，宽6米，厚0.18米，C25混凝土道路，共计3600平方米。</t>
  </si>
  <si>
    <t>投资31.68万元，新建水泥道路长600米，宽6米，厚0.18米，C25混凝土道路，共计3600平方米。通过项目实施，便于400户群众出行，改善村内交通条件，提高村民生产生活质量，大大提高群众对巩固拓展脱贫攻坚成果工作满意度，助推乡村振兴。</t>
  </si>
  <si>
    <t>留固镇西琉璃村道路硬化项目</t>
  </si>
  <si>
    <t>1.新建水泥道路长184.3米，宽4米，厚0.18米，C25混凝土道路，737.2平方米；2.新建水泥道路长14.7米，宽3.8米，厚0.18米，C25混凝土道路，55.86平方米；3.新建水泥道路长176米，宽4米，厚0.18米，C25混凝土道路，704平方米；4.新建水泥道路长870米，宽5米，厚0.18米，C25混凝土道路，4350平方米；以上共计5847.06平方米。</t>
  </si>
  <si>
    <t>投资51.45万元，1.新建水泥道路长184.3米，宽4米，厚0.18米，C25混凝土道路，737.2平方米；2.新建水泥道路长14.7米，宽3.8米，厚0.18米，C25混凝土道路，55.86平方米；3.新建水泥道路长176米，宽4米，厚0.18米，C25混凝土道路，704平方米；4.新建水泥道路长870米，宽5米，厚0.18米，C25混凝土道路，4350平方米；以上共计5847.06平方米。通过项目实施，便于400户群众出行，改善村内交通条件，提高村民生产生活质量，大大提高群众对巩固拓展脱贫攻坚成果工作满意度，助推乡村振兴。</t>
  </si>
  <si>
    <t>通过实施该项目，惠及脱贫户及监测户20户，改善该村人居环境，顺应广大农民过上美好生活的期待，建设生态宜居美丽乡村。</t>
  </si>
  <si>
    <t>老店镇东马胡寨村道路硬化项目</t>
  </si>
  <si>
    <t>老店镇东马胡寨村</t>
  </si>
  <si>
    <t>1.新建水泥道路长217米，宽4米，厚0.18米，c25混凝土道路，868平方米；2.新建水泥道路长86米，宽4米，厚0.18米，c25混凝土道路，344平方米；3.新建水泥道路长24米，宽3.5米，厚0.18米，c25混凝土道路，84平方米；4.新建水泥道路长667米，宽4米，厚0.18米，c25混凝土道路，2668平方米；以上共计3964平方米。</t>
  </si>
  <si>
    <t>投资34.88万元，1.新建水泥道路长217米，宽4米，厚0.18米，c25混凝土道路，868平方米；2.新建水泥道路长86米，宽4米，厚0.18米，c25混凝土道路，344平方米；3.新建水泥道路长24米，宽3.5米，厚0.18米，c25混凝土道路，84平方米；4.新建水泥道路长667米，宽4米，厚0.18米，c25混凝土道路，2668平方米；以上共计3964平方米。通过项目实施，便于372户群众出行，改善村内交通条件，提高村民生产生活质量，大大提高群众对巩固拓展脱贫攻坚成果工作满意度，助推乡村振兴。</t>
  </si>
  <si>
    <t>该项目惠及监测对象户、脱贫户16户37人，使群众出行安全条件显著改善，村基础建设水平明显提高，顺应广大农民过上美好生活的期待，建设生态宜居美丽乡村。</t>
  </si>
  <si>
    <t>老店镇田堤口村道路硬化项目</t>
  </si>
  <si>
    <t>老店镇田堤口村</t>
  </si>
  <si>
    <t>1.新建水泥道路长417米，宽5米，厚0.18米，C25混凝土道路，2085平方米；2.新建水泥道路长150米，宽5米，厚0.18米，C25混凝土道路，750平方米；3.新建水泥道路长214米，宽4米，厚0.18米，C25混凝土道路，856平方米；以上共计3691平方米。</t>
  </si>
  <si>
    <t>投资32.48万元，1.新建水泥道路长417米，宽5米，厚0.18米，C25混凝土道路，2085平方米；2.新建水泥道路长150米，宽5米，厚0.18米，C25混凝土道路，750平方米；3.新建水泥道路长214米，宽4米，厚0.18米，C25混凝土道路，856平方米；以上共计3691平方米。通过项目实施，便于350户群众出行，改善村内交通条件，提高村民生产生活质量，大大提高群众对巩固拓展脱贫攻坚成果工作满意度，助推乡村振兴。</t>
  </si>
  <si>
    <t>通过实施该项目，惠及脱贫户及监测户30户93人，改善该村人居环境，顺应广大农民过上美好生活的期待，建设生态宜居美丽乡村。</t>
  </si>
  <si>
    <t>老店镇泥马庙村道路硬化项目</t>
  </si>
  <si>
    <t>老店镇泥马庙村</t>
  </si>
  <si>
    <t>1.新建水泥道路长390米，宽5米，厚0.18米，C25混凝土道路，1950平方米；2.新建水泥道路长70米，宽4米，厚0.18米，C25混凝土道路，280平方米；以上共计2230平方米。</t>
  </si>
  <si>
    <t>投资19.62万元，1.新建水泥道路长390米，宽5米，厚0.18米，C25混凝土道路，1950平方米；2.新建水泥道路长70米，宽4米，厚0.18米，C25混凝土道路，280平方米；以上共计2230平方米。通过项目实施，便于446户群众出行，改善村内交通条件，提高村民生产生活质量，大大提高群众对巩固拓展脱贫攻坚成果工作满意度，助推乡村振兴。</t>
  </si>
  <si>
    <t>通过实施该项目，惠及脱贫户及监测户192户902人，改善该村人居环境，顺应广大农民过上美好生活的期待，建设生态宜居美丽乡村。</t>
  </si>
  <si>
    <t>老店镇后物头村道路硬化项目</t>
  </si>
  <si>
    <t>老店镇后物头村</t>
  </si>
  <si>
    <t>新建水泥道路长140米，宽5米，厚0.18米，C25混凝土道路，共计700平方米。</t>
  </si>
  <si>
    <t>投资6.16万元，新建水泥道路长140米，宽5米，厚0.18米，C25混凝土道路，共计700平方米。通过项目实施，便于360户群众出行，改善村内交通条件，提高村民生产生活质量，大大提高群众对巩固拓展脱贫攻坚成果工作满意度，助推乡村振兴。</t>
  </si>
  <si>
    <t>通过实施该项目，惠及脱贫户及监测户24户75人，改善该村人居环境，顺应广大农民过上美好生活的期待，建设生态宜居美丽乡村。</t>
  </si>
  <si>
    <t>上官镇丁庄村道路硬化项目</t>
  </si>
  <si>
    <t>新建水泥道路长145米，宽4米，厚0.18米，C25混凝土道路，共计580平方米。</t>
  </si>
  <si>
    <t>投资5.1万元，新建水泥道路长145米，宽4米，厚0.18米，C25混凝土道路，共计580平方米。通过项目实施，便于470户群众出行，改善村内交通条件，提高村民生产生活质量，大大提高群众对巩固拓展脱贫攻坚成果工作满意度，助推乡村振兴。</t>
  </si>
  <si>
    <t>上官镇西太和村道路硬化项目</t>
  </si>
  <si>
    <t>1.新建水泥道路长66米，宽6米，厚0.18米，C25混凝土道路，396平方米；2.新建水泥道路30米，宽4米，厚0.18米，C25混凝土道路，120平方米；3.新建水泥道路14米，宽5米，厚0.18米，C25混凝土道路，70平方米；以上共计586平方米。</t>
  </si>
  <si>
    <t>投资5.15万元，1.新建水泥道路长66米，宽6米，厚0.18米，C25混凝土道路，396平方米；2.新建水泥道路30米，宽4米，厚0.18米，C25混凝土道路，120平方米；3.新建水泥道路14米，宽5米，厚0.18米，C25混凝土道路，70平方米；以上共计586平方米。通过项目实施，便于1034户群众出行，改善村内交通条件，提高村民生产生活质量，大大提高群众对巩固拓展脱贫攻坚成果工作满意度，助推乡村振兴。</t>
  </si>
  <si>
    <t>上官镇牛屯村道路硬化项目</t>
  </si>
  <si>
    <t>上官镇牛屯村</t>
  </si>
  <si>
    <t>新建水泥道路长200米，宽6米，厚0.18米，C25混凝土道路，共计1200平方米。</t>
  </si>
  <si>
    <t>投资10.56万元，新建水泥道路长200米，宽6米，厚0.18米，C25混凝土道路，共计1200平方米。通过项目实施，便于331户群众出行，改善村内交通条件，提高村民生产生活质量，大大提高群众对巩固拓展脱贫攻坚成果工作满意度，助推乡村振兴。</t>
  </si>
  <si>
    <t>上官镇吴村道路硬化项目</t>
  </si>
  <si>
    <t>上官镇吴村</t>
  </si>
  <si>
    <t>新修水泥道路长319米，宽5米，厚0.18米，C25混凝土道路，共计1595平方米。</t>
  </si>
  <si>
    <t>投资14.03万元，新修水泥道路长319米，宽5米，厚0.18米，C25混凝土道路，共计1595平方米。通过项目实施，便于919户群众出行，改善村内交通条件，提高村民生产生活质量，大大提高群众对巩固拓展脱贫攻坚成果工作满意度，助推乡村振兴。</t>
  </si>
  <si>
    <t>通过实施该项目，惠及脱贫户及监测户48户，改善该村人居环境，顺应广大农民过上美好生活的期待，建设生态宜居美丽乡村。</t>
  </si>
  <si>
    <t>上官镇郝二村道路硬化项目</t>
  </si>
  <si>
    <t>上官镇郝二村</t>
  </si>
  <si>
    <t>新建水泥道路长168米，宽4米，厚0.18米，C25混凝土道路，共计672平方米。</t>
  </si>
  <si>
    <t>投资5.91万元，新建水泥道路长168米，宽4米，厚0.18米，C25混凝土道路，共计672平方米。通过项目实施，便于420户群众出行，改善村内交通条件，提高村民生产生活质量，大大提高群众对巩固拓展脱贫攻坚成果工作满意度，助推乡村振兴。</t>
  </si>
  <si>
    <t>上官镇孟庄村道路硬化项目</t>
  </si>
  <si>
    <t>上官镇孟庄村</t>
  </si>
  <si>
    <t>投资12.32万元，新建水泥道路长350米，宽4米，厚0.18米，C25混凝土道路，共计1400平方米。通过项目实施，便于376户群众出行，改善村内交通条件，提高村民生产生活质量，大大提高群众对巩固拓展脱贫攻坚成果工作满意度，助推乡村振兴。</t>
  </si>
  <si>
    <t>通过实施该项目，惠及脱贫户及监测户41户，改善该村人居环境，顺应广大农民过上美好生活的期待，建设生态宜居美丽乡村。</t>
  </si>
  <si>
    <t>上官镇鲁邑寨东街村道路硬化项目</t>
  </si>
  <si>
    <t>上官镇鲁邑寨东街村</t>
  </si>
  <si>
    <t>新建水泥道路长120米，宽5米，厚0.18米，C25混凝土道路，共计600平方米。</t>
  </si>
  <si>
    <t>投资5.28万元，新建水泥道路长120米，宽5米，厚0.18米，C25混凝土道路，共计600平方米。通过项目实施，便于274户群众出行，改善村内交通条件，提高村民生产生活质量，大大提高群众对巩固拓展脱贫攻坚成果工作满意度，助推乡村振兴。</t>
  </si>
  <si>
    <t>上官镇北魏寨村道路硬化项目</t>
  </si>
  <si>
    <t>上官镇北魏寨村</t>
  </si>
  <si>
    <t>新建水泥道路长270米，宽5米，厚0.18米，C25混凝土道路，共计1350平方米。</t>
  </si>
  <si>
    <t>投资11.88万元，新建水泥道路长270米，宽5米，厚0.18米，C25混凝土道路，共计1350平方米。通过项目实施，便于710户群众出行，改善村内交通条件，提高村民生产生活质量，大大提高群众对巩固拓展脱贫攻坚成果工作满意度，助推乡村振兴。</t>
  </si>
  <si>
    <t>通过实施该项目，惠及脱贫户及监测户39户，改善该村人居环境，顺应广大农民过上美好生活的期待，建设生态宜居美丽乡村。</t>
  </si>
  <si>
    <t>上官镇刘庄村道路硬化项目</t>
  </si>
  <si>
    <t>上官镇刘庄村</t>
  </si>
  <si>
    <t>投资11.44万元，新建水泥道路长260米，宽5米，厚0.18米，C25混凝土道路，共计1300平方米。通过项目实施，便于384户群众出行，改善村内交通条件，提高村民生产生活质量，大大提高群众对巩固拓展脱贫攻坚成果工作满意度，助推乡村振兴。</t>
  </si>
  <si>
    <t>上官镇赵庄村道路硬化项目</t>
  </si>
  <si>
    <t>上官镇赵庄村</t>
  </si>
  <si>
    <t>1.新建水泥道路长77米，宽5米，厚0.18米，C25混凝土道路，385平方米；2.新建水泥道路长183米，宽4米，厚0.18米，C25混凝土道路，732平方米；以上共计1117平方米。</t>
  </si>
  <si>
    <t>投资9.82万元，1.新建水泥道路长77米，宽5米，厚0.18米，C25混凝土道路，385平方米；2.新建水泥道路长183米，宽4米，厚0.18米，C25混凝土道路，732平方米；以上共计1117平方米。通过项目实施，便于403户群众出行，改善村内交通条件，提高村民生产生活质量，大大提高群众对巩固拓展脱贫攻坚成果工作满意度，助推乡村振兴。</t>
  </si>
  <si>
    <t>通过实施该项目，惠及脱贫户及监测户24户，改善该村人居环境，顺应广大农民过上美好生活的期待，建设生态宜居美丽乡村。</t>
  </si>
  <si>
    <t>四间房镇四间房村道路硬化项目</t>
  </si>
  <si>
    <t>新建水泥道路长280米，宽6米，厚0.18米，C25混凝土道路，共计1680平方米。</t>
  </si>
  <si>
    <t>投资14.78万元，新建水泥道路长280米，宽6米，厚0.18米，C25混凝土道路，共计1680平方米。通过项目实施，便于1680户群众出行，改善村内交通条件，提高村民生产生活质量，大大提高群众对巩固拓展脱贫攻坚成果工作满意度，助推乡村振兴。</t>
  </si>
  <si>
    <t>通过实施该项目，惠及脱贫户及监测户28户，改善该村人居环境，顺应广大农民过上美好生活的期待，建设生态宜居美丽乡村。</t>
  </si>
  <si>
    <t>四间房镇后赵拐村道路硬化项目</t>
  </si>
  <si>
    <t>四间房镇后赵拐村</t>
  </si>
  <si>
    <t>新建水泥道路长122米，宽6米，厚0.18米，C25混凝土道路，共计732平方米。</t>
  </si>
  <si>
    <t>投资6.44万元，新建水泥道路长122米，宽6米，厚0.18米，C25混凝土道路，共计732平方米。通过项目实施，便于257户群众出行，改善村内交通条件，提高村民生产生活质量，大大提高群众对巩固拓展脱贫攻坚成果工作满意度，助推乡村振兴。</t>
  </si>
  <si>
    <t>四间房镇王道口村道路硬化项目</t>
  </si>
  <si>
    <t>1.新建水泥道路长147米，宽5米，厚0.18米，C25混凝土道路，735平方米；2.新建水泥道路长107米，宽5米，厚0.18米，C25混凝土道路，535平方米；3.新建水泥道路长110米，宽5米，厚0.18米，C25混凝土道路，550平方米；4.新建水泥道路长123.6米，宽5米，厚0.18米，C25混凝土道路，618平方米；以上共计2438平方米。</t>
  </si>
  <si>
    <t>投资21.45万元，1.新建水泥道路长147米，宽5米，厚0.18米，C25混凝土道路，735平方米；2.新建水泥道路长107米，宽5米，厚0.18米，C25混凝土道路，535平方米；3.新建水泥道路长110米，宽5米，厚0.18米，C25混凝土道路，550平方米；4.新建水泥道路长123.6米，宽5米，厚0.18米，C25混凝土道路，618平方米；以上共计2438平方米。通过项目实施，便于556户群众出行，改善村内交通条件，提高村民生产生活质量，大大提高群众对巩固拓展脱贫攻坚成果工作满意度，助推乡村振兴。</t>
  </si>
  <si>
    <t>四间房镇王寨村道路硬化项目</t>
  </si>
  <si>
    <t>四间房镇王寨村</t>
  </si>
  <si>
    <t>1.新建水泥道路长270米，宽6米，厚0.18米，C25混凝土道路，1620平方米；2.新建水泥道路长96米，宽6米，厚0.18米，C25混凝土道路，576平方米；3.新建水泥道路长51米，宽6米，厚0.18米，C25混凝土道路，306平方米；以上共计2502平方米。</t>
  </si>
  <si>
    <t>投资22.01万元，1.新建水泥道路长270米，宽6米，厚0.18米，C25混凝土道路，1620平方米；2.新建水泥道路长96米，宽6米，厚0.18米，C25混凝土道路，576平方米；3.新建水泥道路长51米，宽6米，厚0.18米，C25混凝土道路，306平方米；以上共计2502平方米。通过项目实施，便于468户群众出行，改善村内交通条件，提高村民生产生活质量，大大提高群众对巩固拓展脱贫攻坚成果工作满意度，助推乡村振兴。</t>
  </si>
  <si>
    <t>四间房镇潘寨村道路硬化项目</t>
  </si>
  <si>
    <t>四间房镇潘寨村</t>
  </si>
  <si>
    <t>1.新建水泥道路长72米，宽5米，厚0.18米，C25混凝土道路，360平方米；2.新建水泥道路长90米，宽6米，厚0.18米，C25混凝土道路，540平方米；3.新建水泥道路长500米，宽5米，厚0.18米，C25混凝土道路，2500平方米；以上共计3400平方米。</t>
  </si>
  <si>
    <t>投资29.92万元，1.新建水泥道路长72米，宽5米，厚0.18米，C25混凝土道路，360平方米；2.新建水泥道路长90米，宽6米，厚0.18米，C25混凝土道路，540平方米；3.新建水泥道路长500米，宽5米，厚0.18米，C25混凝土道路，2500平方米；以上共计3400平方米。通过项目实施，便于597户群众出行，改善村内交通条件，提高村民生产生活质量，大大提高群众对巩固拓展脱贫攻坚成果工作满意度，助推乡村振兴。</t>
  </si>
  <si>
    <t>牛屯镇黄默村后街村道路硬化项目</t>
  </si>
  <si>
    <t>牛屯镇黄默村后街村</t>
  </si>
  <si>
    <t>新建水泥道路长820 米，宽5米，厚0.18米，C25混凝土道路，共计4100平方米。</t>
  </si>
  <si>
    <t>投资36.08万元，新建水泥道路长820 米，宽5米，厚0.18米，C25混凝土道路，共计4100平方米。通过项目实施，便于376户群众出行，改善村内交通条件，提高村民生产生活质量，大大提高群众对巩固拓展脱贫攻坚成果工作满意度，助推乡村振兴。</t>
  </si>
  <si>
    <t>牛屯镇郑庄村道路硬化项目</t>
  </si>
  <si>
    <t>牛屯镇郑庄村</t>
  </si>
  <si>
    <t>新建水泥道路长406米，宽5米，厚0.18米，C25混凝土道路，共计2030平方米。</t>
  </si>
  <si>
    <t>投资17.86万元，新建水泥道路长406米，宽5米，厚0.18米，C25混凝土道路，共计2030平方米。通过项目实施，便于396户群众出行，改善村内交通条件，提高村民生产生活质量，大大提高群众对巩固拓展脱贫攻坚成果工作满意度，助推乡村振兴。</t>
  </si>
  <si>
    <t>牛屯镇于村道路硬化项目</t>
  </si>
  <si>
    <t>新建水泥道路长1000 米，宽5米，厚0.18米，C25混凝土道路，共计5000平方米。</t>
  </si>
  <si>
    <t>投资44万元，新建水泥道路长1000 米，宽5米，厚0.18米，C25混凝土道路，共计5000平方米。通过项目实施，便于609户群众出行，改善村内交通条件，提高村民生产生活质量，大大提高群众对巩固拓展脱贫攻坚成果工作满意度，助推乡村振兴。</t>
  </si>
  <si>
    <t>牛屯镇白马寺村道路硬化项目</t>
  </si>
  <si>
    <t>新建水泥道路长875米，宽5米，厚0.18米，C25混凝土道路，共计4375平方米。</t>
  </si>
  <si>
    <t>投资38.5万元，新建水泥道路长875米，宽5米，厚0.18米，C25混凝土道路，共计4375平方米。通过项目实施，便于171户群众出行，改善村内交通条件，提高村民生产生活质量，大大提高群众对巩固拓展脱贫攻坚成果工作满意度，助推乡村振兴。</t>
  </si>
  <si>
    <t>八里营镇东官寨村道路硬化项目</t>
  </si>
  <si>
    <t>新建水泥道路长550米，宽5米，厚0.18米，C25混凝土道路，共计2750平方米。</t>
  </si>
  <si>
    <t>投资24.2万元，新建水泥道路长550米，宽5米，厚0.18米，C25混凝土道路，共计2750平方米。通过项目实施，便于594户群众出行，改善村内交通条件，提高村民生产生活质量，大大提高群众对巩固拓展脱贫攻坚成果工作满意度，助推乡村振兴。</t>
  </si>
  <si>
    <t>八里营镇前齐继村道路硬化项目</t>
  </si>
  <si>
    <t>新建水泥道路长160米，宽4米，厚0.18米，C25混凝土道路，共计640平方米。</t>
  </si>
  <si>
    <t>投资5.63万元，新建水泥道路长160米，宽4米，厚0.18米，C25混凝土道路，共计640平方米。通过项目实施，便于361户群众出行，改善村内交通条件，提高村民生产生活质量，大大提高群众对巩固拓展脱贫攻坚成果工作满意度，助推乡村振兴。</t>
  </si>
  <si>
    <t>八里营镇东万集村道路硬化项目</t>
  </si>
  <si>
    <t>八里营镇东万集村</t>
  </si>
  <si>
    <t>投资20.06万元，新建水泥道路长570米，宽4米，厚0.18米，C25混凝土道路，共计2280平方米。通过项目实施，便于567户群众出行，改善村内交通条件，提高村民生产生活质量，大大提高群众对巩固拓展脱贫攻坚成果工作满意度，助推乡村振兴。</t>
  </si>
  <si>
    <t>八里营镇西郭庄村道路硬化项目</t>
  </si>
  <si>
    <t>八里营镇西郭庄村</t>
  </si>
  <si>
    <t>投资20.06万元，新建水泥道路长570米，宽4米，厚0.18米，C25混凝土道路，共计2280平方米。通过项目实施，便于463户群众出行，改善村内交通条件，提高村民生产生活质量，大大提高群众对巩固拓展脱贫攻坚成果工作满意度，助推乡村振兴。</t>
  </si>
  <si>
    <t>八里营镇周安上村道路硬化项目</t>
  </si>
  <si>
    <t>新建水泥道路长520米，宽5米，厚0.18米，C25混凝土道路，共计2600平方米。</t>
  </si>
  <si>
    <t>投资22.88万元，新建水泥道路长520米，宽5米，厚0.18米，C25混凝土道路，共计2600平方米。通过项目实施，便于650户群众出行，改善村内交通条件，提高村民生产生活质量，大大提高群众对巩固拓展脱贫攻坚成果工作满意度，助推乡村振兴。</t>
  </si>
  <si>
    <t>通过实施该项目，惠及脱贫户及监测户22户，改善该村人居环境，顺应广大农民过上美好生活的期待，建设生态宜居美丽乡村。</t>
  </si>
  <si>
    <t>八里营镇杨丁将村道路硬化项目</t>
  </si>
  <si>
    <t>八里营镇杨丁将村</t>
  </si>
  <si>
    <t>新建水泥道路长280米，宽5米，厚0.18米，C25混凝土道路，共计1400平方米。</t>
  </si>
  <si>
    <t>投资12.32万元，新建水泥道路长280米，宽5米，厚0.18米，C25混凝土道路，共计1400平方米。通过项目实施，便于246户群众出行，改善村内交通条件，提高村民生产生活质量，大大提高群众对巩固拓展脱贫攻坚成果工作满意度，助推乡村振兴。</t>
  </si>
  <si>
    <t>八里营镇肖冢上村道路硬化项目</t>
  </si>
  <si>
    <t>1.新建水泥道路长410米，宽4米，厚0.18米，C25混凝土道路，1640平方米；2.新建水泥道路长192米，宽6米，厚0.18米，C25混凝土道路，1152平方米；以上共计2792平方米。</t>
  </si>
  <si>
    <t>投资24.56万元，1.新建水泥道路长410米，宽4米，厚0.18米，C25混凝土道路，1640平方米；2.新建水泥道路长192米，宽6米，厚0.18米，C25混凝土道路，1152平方米；以上共计2792平方米。通过项目实施，便于560户群众出行，改善村内交通条件，提高村民生产生活质量，大大提高群众对巩固拓展脱贫攻坚成果工作满意度，助推乡村振兴。</t>
  </si>
  <si>
    <t>八里营镇相村道路硬化项目</t>
  </si>
  <si>
    <t>新建水泥道路长266.7米，宽4.5米，厚0.18米，C25混凝土道路，1200.15平方米</t>
  </si>
  <si>
    <t>投资10.56万元，新建水泥道路长266.7米，宽4.5米，厚0.18米，C25混凝土道路，1200.15平方米.通过项目实施，便于191户群众出行，改善村内交通条件，提高村民生产生活质量，大大提高群众对巩固拓展脱贫攻坚成果工作满意度，助推乡村振兴。</t>
  </si>
  <si>
    <t>八里营镇张庄村道路硬化项目</t>
  </si>
  <si>
    <t>八里营镇张庄村</t>
  </si>
  <si>
    <t>新建水泥道路长230米，宽4米，厚0.18米，C25混凝土道路，共计920平方米。</t>
  </si>
  <si>
    <t>投资8.09万元，新建水泥道路长230米，宽4米，厚0.18米，C25混凝土道路，共计920平方米。通过项目实施，便于64户群众出行，改善村内交通条件，提高村民生产生活质量，大大提高群众对巩固拓展脱贫攻坚成果工作满意度，助推乡村振兴。</t>
  </si>
  <si>
    <t>焦虎镇满村道路硬化项目</t>
  </si>
  <si>
    <t>焦虎镇满村</t>
  </si>
  <si>
    <t>1.新建水泥道路长595米，宽5米，厚0.18米，C25混凝土道路，2975平方米；2.新建水泥道路长681米，宽5.5米，厚0.18米，C25混凝土道路，3745.5平方米；3.新建水泥道路长260米，宽6米，厚0.18米，C25混凝土道路，1560平方米；共计8280.5平方米。</t>
  </si>
  <si>
    <t>投资72.86万元，1.新建水泥道路长595米，宽5米，厚0.18米，C25混凝土道路，2975平方米；2.新建水泥道路长681米，宽5.5米，厚0.18米，C25混凝土道路，3745.5平方米；3.新建水泥道路长260米，宽6米，厚0.18米，C25混凝土道路，1560平方米；共计8280.5平方米。通过项目实施，便于435户群众出行，改善村内交通条件，提高村民生产生活质量，大大提高群众对巩固拓展脱贫攻坚成果工作满意度，助推乡村振兴。</t>
  </si>
  <si>
    <t>焦虎镇关刘村道路硬化项目</t>
  </si>
  <si>
    <t>焦虎镇关刘村</t>
  </si>
  <si>
    <t>投资6.33万元，新建水泥道路长180米，宽4米，厚0.18米，C25混凝土道路，共计720平方米。通过项目实施，便于262户群众出行，改善村内交通条件，提高村民生产生活质量，大大提高群众对巩固拓展脱贫攻坚成果工作满意度，助推乡村振兴。</t>
  </si>
  <si>
    <t>焦虎镇齐营村道路硬化项目</t>
  </si>
  <si>
    <t>焦虎镇齐营村</t>
  </si>
  <si>
    <t>1.新建水泥道路长432米，宽5米，厚0.18米，C25混凝土道路，2160平方米；2.新建水泥道路长130米，宽4米，厚0.18米，C25混凝土道路，520平方米；以上共计2680平方米。</t>
  </si>
  <si>
    <t>投资23.58万元，1.新建水泥道路长432米，宽5米，厚0.18米，C25混凝土道路，2160平方米；2.新建水泥道路长130米，宽4米，厚0.18米，C25混凝土道路，520平方米；以上共计2680平方米。通过项目实施，便于430户群众出行，改善村内交通条件，提高村民生产生活质量，大大提高群众对巩固拓展脱贫攻坚成果工作满意度，助推乡村振兴。</t>
  </si>
  <si>
    <t>通过实施该项目，惠及脱贫户及监测户31户，改善该村人居环境，顺应广大农民过上美好生活的期待，建设生态宜居美丽乡村。</t>
  </si>
  <si>
    <t>半坡店镇罗堂村道路硬化项目</t>
  </si>
  <si>
    <t>半坡店镇罗堂村</t>
  </si>
  <si>
    <t>新建水泥道路长514米，宽4米，厚0.18米，C25混凝土道路，共计2056平方米。</t>
  </si>
  <si>
    <t>投资18.09万元，新建水泥道路长514米，宽4米，厚0.18米，C25混凝土道路，共计2056平方米。通过项目实施，便于447户群众出行，改善村内交通条件，提高村民生产生活质量，大大提高群众对巩固拓展脱贫攻坚成果工作满意度，助推乡村振兴。</t>
  </si>
  <si>
    <t>半坡店镇西老河寨村道路硬化项目</t>
  </si>
  <si>
    <t>新建水泥道路长937米，宽4米，厚0.18米，C25混凝土道路，共计3748平方米。</t>
  </si>
  <si>
    <t>投资32.98万元，新建水泥道路长937米，宽4米，厚0.18米，C25混凝土道路，共计3748平方米。通过项目实施，便于1777户群众出行，改善村内交通条件，提高村民生产生活质量，大大提高群众对巩固拓展脱贫攻坚成果工作满意度，助推乡村振兴。</t>
  </si>
  <si>
    <t>半坡店镇古柳树村道路硬化项目</t>
  </si>
  <si>
    <t>半坡店镇古柳树村</t>
  </si>
  <si>
    <t>新建水泥道路长290米，宽4米，厚0.18米，C25混凝土道路，共计1160平方米。</t>
  </si>
  <si>
    <t>投资10.2万元，新建水泥道路长290米，宽4米，厚0.18米，C25混凝土道路，共计1160平方米。通过项目实施，便于347户群众出行，改善村内交通条件，提高村民生产生活质量，大大提高群众对巩固拓展脱贫攻坚成果工作满意度，助推乡村振兴。</t>
  </si>
  <si>
    <t>半坡店镇卜屯村道路硬化项目</t>
  </si>
  <si>
    <t>投资7.04万元，新建水泥道路长200米，宽4米，厚0.18米，C25混凝土道路，共计800平方米。通过项目实施，便于529户群众出行，改善村内交通条件，提高村民生产生活质量，大大提高群众对巩固拓展脱贫攻坚成果工作满意度，助推乡村振兴。</t>
  </si>
  <si>
    <t>通过实施该项目，惠及脱贫户及监测户27户，改善该村人居环境，顺应广大农民过上美好生活的期待，建设生态宜居美丽乡村。</t>
  </si>
  <si>
    <t>半坡店镇刘堤村道路硬化项目</t>
  </si>
  <si>
    <t>半坡店镇刘堤村</t>
  </si>
  <si>
    <t>投资7.04万元，新建水泥道路长200米，宽4米，厚0.18米，C25混凝土道路，共计800平方米。通过项目实施，便于549户群众出行，改善村内交通条件，提高村民生产生活质量，大大提高群众对巩固拓展脱贫攻坚成果工作满意度，助推乡村振兴。</t>
  </si>
  <si>
    <t>通过实施该项目，惠及脱贫户及监测户59户，改善该村人居环境，顺应广大农民过上美好生活的期待，建设生态宜居美丽乡村。</t>
  </si>
  <si>
    <t>半坡店镇黄塔村道路硬化项目</t>
  </si>
  <si>
    <t>半坡店镇黄塔村</t>
  </si>
  <si>
    <t>新建水泥道路长255米，宽4米，厚0.18米，C25混凝土道路，共计1020平方米。</t>
  </si>
  <si>
    <t>投资8.97万元，新建水泥道路长255米，宽4米，厚0.18米，C25混凝土道路，共计1020平方米。通过项目实施，便于945户群众出行，改善村内交通条件，提高村民生产生活质量，大大提高群众对巩固拓展脱贫攻坚成果工作满意度，助推乡村振兴。</t>
  </si>
  <si>
    <t>通过实施该项目，惠及脱贫户及监测户92户，改善该村人居环境，顺应广大农民过上美好生活的期待，建设生态宜居美丽乡村。</t>
  </si>
  <si>
    <t>半坡店镇东老河寨村道路硬化项目</t>
  </si>
  <si>
    <t>半坡店镇东老河寨村</t>
  </si>
  <si>
    <t>新建水泥道路长300米，宽4米，厚0.18米，C25混凝土道路，共计1200平方米。</t>
  </si>
  <si>
    <t>投资10.56万元，新建水泥道路长300米，宽4米，厚0.18米，C25混凝土道路，共计1200平方米。通过项目实施，便于1071户群众出行，改善村内交通条件，提高村民生产生活质量，大大提高群众对巩固拓展脱贫攻坚成果工作满意度，助推乡村振兴。</t>
  </si>
  <si>
    <t>通过实施该项目，惠及脱贫户及监测户88户，改善该村人居环境，顺应广大农民过上美好生活的期待，建设生态宜居美丽乡村。</t>
  </si>
  <si>
    <t>白道口镇西河京村道路硬化项目</t>
  </si>
  <si>
    <t>1.新建水泥道路长162米，宽6米，厚0.18米，C25混凝土道路，972平方米；2.新建水泥道路长338米，宽4.5米，厚0.18米，C25混凝土道路，1521平方米；以上共计2493平方米。</t>
  </si>
  <si>
    <t>投资21.93万元，1.新建水泥道路长162米，宽6米，厚0.18米，C25混凝土道路，972平方米；2.新建水泥道路长338米，宽4.5米，厚0.18米，C25混凝土道路，1521平方米；以上共计2493平方米。通过项目实施，便于869户群众出行，改善村内交通条件，提高村民生产生活质量，大大提高群众对巩固拓展脱贫攻坚成果工作满意度，助推乡村振兴。</t>
  </si>
  <si>
    <t>通过实施该项目，惠及脱贫户及监测户36户，改善该村人居环境，顺应广大农民过上美好生活的期待，建设生态宜居美丽乡村。</t>
  </si>
  <si>
    <t>白道口镇许村道路硬化项目</t>
  </si>
  <si>
    <t>白道口镇许村</t>
  </si>
  <si>
    <t>新建水泥道路长800米，宽4.5米，厚0.18米，C25混凝土道路，共计3600平方米。</t>
  </si>
  <si>
    <t>投资31.68万元，新建水泥道路长800米，宽4.5米，厚0.18米，C25混凝土道路，共计3600平方米。通过项目实施，便于460户群众出行，改善村内交通条件，提高村民生产生活质量，大大提高群众对巩固拓展脱贫攻坚成果工作满意度，助推乡村振兴。</t>
  </si>
  <si>
    <t>白道口镇刘营村道路硬化项目</t>
  </si>
  <si>
    <t>白道口镇刘营村</t>
  </si>
  <si>
    <t>投资31.68万元，新建水泥道路长900米，宽4米，厚0.18米，C25混凝土道路，共计3600平方米。通过项目实施，便于148户群众出行，改善村内交通条件，提高村民生产生活质量，大大提高群众对巩固拓展脱贫攻坚成果工作满意度，助推乡村振兴。</t>
  </si>
  <si>
    <t>王庄镇高郎柳村道路硬化项目</t>
  </si>
  <si>
    <t>1.新建水泥道路长150米，宽6米，厚0.18米，C25混凝土道路，900平方米；2.新建水泥道路长483米，宽4米，厚0.18米，C25混凝土道路，1932平方米；以上共计2832平方米。</t>
  </si>
  <si>
    <t>投资24.92万元，1.新建水泥道路长150米，宽6米，厚0.18米，C25混凝土道路，900平方米；2.新建水泥道路长483米，宽4米，厚0.18米，C25混凝土道路，1932平方米；以上共计2832平方米。通过项目实施，便于555户群众出行，改善村内交通条件，提高村民生产生活质量，大大提高群众对巩固拓展脱贫攻坚成果工作满意度，助推乡村振兴。</t>
  </si>
  <si>
    <t>通过实施该项目，惠及脱贫户及监测户35户，改善该村人居环境，顺应广大农民过上美好生活的期待，建设生态宜居美丽乡村。</t>
  </si>
  <si>
    <t>王庄镇前邢村道路硬化项目</t>
  </si>
  <si>
    <t>新建水泥道路长260米，宽4米，厚0.18米，C25混凝土道路，共计1040平方米。</t>
  </si>
  <si>
    <t>投资9.15万元，新建水泥道路长260米，宽4米，厚0.18米，C25混凝土道路，共计1040平方米。通过项目实施，便于777户群众出行，改善村内交通条件，提高村民生产生活质量，大大提高群众对巩固拓展脱贫攻坚成果工作满意度，助推乡村振兴。</t>
  </si>
  <si>
    <t>王庄镇闫村道路硬化项目</t>
  </si>
  <si>
    <t>新建水泥道路长306米，宽4米，厚0.18米，C25混凝土道路，共计1224平方米。</t>
  </si>
  <si>
    <t>投资10.77万元，新建水泥道路长306米，宽4米，厚0.18米，C25混凝土道路，共计1224平方米。通过项目实施，便于850户群众出行，改善村内交通条件，提高村民生产生活质量，大大提高群众对巩固拓展脱贫攻坚成果工作满意度，助推乡村振兴。</t>
  </si>
  <si>
    <t>王庄镇郎柳集村道路硬化项目</t>
  </si>
  <si>
    <t>新建水泥道路长136米，宽5米，厚0.18米，C25混凝土道路，共计680平方米。</t>
  </si>
  <si>
    <t>投资5.98万元，新建水泥道路长136米，宽5米，厚0.18米，C25混凝土道路，共计680平方米。通过项目实施，便于1161户群众出行，改善村内交通条件，提高村民生产生活质量，大大提高群众对巩固拓展脱贫攻坚成果工作满意度，助推乡村振兴。</t>
  </si>
  <si>
    <t>王庄镇刘草滩村道路硬化项目</t>
  </si>
  <si>
    <t>1.新建水泥道路长66米，宽5米，厚0.18米，C25混凝土道路，330平方米；2.新建水泥道路长70米，宽5米，厚0.18米，C25混凝土道路，350平方米；3.新建水泥道路长50米，宽5米，厚0.18米，C25混凝土道路，250平方米；以上共计930平方米。</t>
  </si>
  <si>
    <t>投资8.18万元，1.新建水泥道路长66米，宽5米，厚0.18米，C25混凝土道路，330平方米；2.新建水泥道路长70米，宽5米，厚0.18米，C25混凝土道路，350平方米；3.新建水泥道路长50米，宽5米，厚0.18米，C25混凝土道路，250平方米；以上共计930平方米。通过项目实施，便于614户群众出行，改善村内交通条件，提高村民生产生活质量，大大提高群众对巩固拓展脱贫攻坚成果工作满意度，助推乡村振兴。</t>
  </si>
  <si>
    <t>通过实施该项目，惠及脱贫户及监测户29户，改善该村人居环境，顺应广大农民过上美好生活的期待，建设生态宜居美丽乡村。</t>
  </si>
  <si>
    <t>王庄镇仝郎柳村道路硬化项目</t>
  </si>
  <si>
    <t>1.新建水泥道路长260米，宽4米，厚0.18米，C25混凝土道路，1040平方米；2.新建水泥道路长94米，宽4米，厚0.18米，C25混凝土道路，376平方米；3.新建水泥道路长158米，宽4米，厚0.18米，C25混凝土道路，632平方米；4.新建水泥道路长513米，宽4米，厚0.18米，C25混凝土道路，2052平方米；以上共计4100平方米。</t>
  </si>
  <si>
    <t>投资36.08万元，1.新建水泥道路长260米，宽4米，厚0.18米，C25混凝土道路，1040平方米；2.新建水泥道路长94米，宽4米，厚0.18米，C25混凝土道路，376平方米；3.新建水泥道路长158米，宽4米，厚0.18米，C25混凝土道路，632平方米；4.新建水泥道路长513米，宽4米，厚0.18米，C25混凝土道路，2052平方米；以上共计4100平方米。通过项目实施，便于784户群众出行，改善村内交通条件，提高村民生产生活质量，大大提高群众对巩固拓展脱贫攻坚成果工作满意度，助推乡村振兴。</t>
  </si>
  <si>
    <t>王庄镇柳圈村道路硬化项目</t>
  </si>
  <si>
    <t>1.新建水泥道路长71米，宽4米，厚0.18米，C25混凝土道路，284平方米 
  2.新建水泥道路长415米，宽5米，厚0.18米，C25混凝土道路，2075平方米
  3.新建水泥道路长143米，宽4.5米，厚0.18米，C25混凝土道路，643.5平方米
  4.新建水泥道路长630米，宽5米，厚0.18米，C25混凝土道路，3150平方米
  5.新建水泥道路长150米，宽5米，厚0.18米，C25混凝土道路，750平方米
以上共计6902.5平方米</t>
  </si>
  <si>
    <t>投资60.74万元，1.新建水泥道路长71米，宽4米，厚0.18米，C25混凝土道路，284平方米；2.新建水泥道路长415米，宽5米，厚0.18米，C25混凝土道路，2075平方米；3.新建水泥道路长143米，宽4.5米，厚0.18米，C25混凝土道路，643.5平方米；4.新建水泥道路长630米，宽5米，厚0.18米，C25混凝土道路，3150平方米；5.新建水泥道路长150米，宽5米，厚0.18米，C25混凝土道路，750平方米，以上共计6902.5平方米。通过项目实施，便于1035户群众出行，改善村内交通条件，提高村民生产生活质量，大大提高群众对巩固拓展脱贫攻坚成果工作满意度，助推乡村振兴。</t>
  </si>
  <si>
    <t>通过实施该项目，惠及脱贫户及监测户50户，改善该村人居环境，顺应广大农民过上美好生活的期待，建设生态宜居美丽乡村。</t>
  </si>
  <si>
    <t>瓦岗寨乡百尺口后街村道路硬化项目</t>
  </si>
  <si>
    <t>瓦岗寨乡百尺口后街村</t>
  </si>
  <si>
    <t>1.新建水泥道路长860米，宽5米，厚0.18米，C25混凝土道路，4300平方米；2.新建水泥道路长140米，宽4米，厚0.18米C25混凝土道路，560平方米；以上共计4860平方米。</t>
  </si>
  <si>
    <t>投资42.76万元，1.新建水泥道路长860米，宽5米，厚0.18米，C25混凝土道路，4300平方米；2.新建水泥道路长140米，宽4米，厚0.18米C25混凝土道路，560平方米；以上共计4860平方米。通过项目实施，便于690户群众出行，改善村内交通条件，提高村民生产生活质量，大大提高群众对巩固拓展脱贫攻坚成果工作满意度，助推乡村振兴。</t>
  </si>
  <si>
    <t>瓦岗寨乡前百尺口村道路硬化项目</t>
  </si>
  <si>
    <t>新建水泥道路长690米，宽5米，厚0.18米，C25混凝土道路，共计3450平方米。</t>
  </si>
  <si>
    <t>投资30.36万元，新建水泥道路长690米，宽5米，厚0.18米，C25混凝土道路，共计3450平方米。通过项目实施，便于321户群众出行，改善村内交通条件，提高村民生产生活质量，大大提高群众对巩固拓展脱贫攻坚成果工作满意度，助推乡村振兴。</t>
  </si>
  <si>
    <t>瓦岗寨乡原西村道路硬化项目</t>
  </si>
  <si>
    <t>瓦岗寨乡原西村</t>
  </si>
  <si>
    <t>1.新建水泥道路长145米，宽5米，厚0.18米，C25混凝土道路，725平方米；2.新建水泥道路长185米，宽4米，厚0.18米，C25混凝土道路，740平方米；以上共计1465平方米。</t>
  </si>
  <si>
    <t>投资12.89万元，1.新建水泥道路长145米，宽5米，厚0.18米，C25混凝土道路，725平方米；2.新建水泥道路长185米，宽4米，厚0.18米，C25混凝土道路，740平方米；以上共计1465平方米。通过项目实施，便于433户群众出行，改善村内交通条件，提高村民生产生活质量，大大提高群众对巩固拓展脱贫攻坚成果工作满意度，助推乡村振兴。</t>
  </si>
  <si>
    <t>瓦岗寨乡赤水村道路硬化项目</t>
  </si>
  <si>
    <t>新建水泥道路长150米，宽5米，厚0.18米，C25混凝土道路，共计750平方米。</t>
  </si>
  <si>
    <t>投资6.6万元，新建水泥道路长150米，宽5米，厚0.18米，C25混凝土道路，共计750平方米。通过项目实施，便于674户群众出行，改善村内交通条件，提高村民生产生活质量，大大提高群众对巩固拓展脱贫攻坚成果工作满意度，助推乡村振兴。</t>
  </si>
  <si>
    <t>通过实施该项目，惠及脱贫户及监测户42户，改善该村人居环境，顺应广大农民过上美好生活的期待，建设生态宜居美丽乡村。</t>
  </si>
  <si>
    <t>瓦岗寨乡瓦岗寨村道路硬化项目</t>
  </si>
  <si>
    <t>投资7.04万元，新建水泥道路长200米，宽4米，厚0.18米，C25混凝土道路，共计800平方米。通过项目实施，便于1171户群众出行，改善村内交通条件，提高村民生产生活质量，大大提高群众对巩固拓展脱贫攻坚成果工作满意度，助推乡村振兴。</t>
  </si>
  <si>
    <t>通过实施该项目，惠及脱贫户及监测户82户，改善该村人居环境，顺应广大农民过上美好生活的期待，建设生态宜居美丽乡村。</t>
  </si>
  <si>
    <t>老爷庙乡西中冉村道路硬化项目</t>
  </si>
  <si>
    <t>1.新建水泥道路长500米，宽4米，厚0.18米，C25混凝土道路，2000平方米；2.新建水泥道路长180米，宽6米，厚0.18米，C25混凝土道路，1080平方米；以上共计3080平方米。</t>
  </si>
  <si>
    <t>投资27.1万元，1.新建水泥道路长500米，宽4米，厚0.18米，C25混凝土道路，2000平方米；2.新建水泥道路长180米，宽6米，厚0.18米，C25混凝土道路，1080平方米；以上共计3080平方米。通过项目实施，便于717户群众出行，改善村内交通条件，提高村民生产生活质量，大大提高群众对巩固拓展脱贫攻坚成果工作满意度，助推乡村振兴。</t>
  </si>
  <si>
    <t>通过实施该项目，惠及脱贫户及监测户40户，改善该村人居环境，顺应广大农民过上美好生活的期待，建设生态宜居美丽乡村。</t>
  </si>
  <si>
    <t>老爷庙乡南塔邱村道路硬化项目</t>
  </si>
  <si>
    <t>新建水泥道路长115米，宽5米，厚0.18米，C25混凝土道路，共计575平方米。</t>
  </si>
  <si>
    <t>投资5.06万元，新建水泥道路长115米，宽5米，厚0.18米，C25混凝土道路，共计575平方米。通过项目实施，便于522户群众出行，改善村内交通条件，提高村民生产生活质量，大大提高群众对巩固拓展脱贫攻坚成果工作满意度，助推乡村振兴。</t>
  </si>
  <si>
    <t>老爷庙乡第六营村道路硬化项目</t>
  </si>
  <si>
    <t>新建水泥道路长1040米，宽4米，厚0.18米，C25混凝土道路，共计4160平方米。</t>
  </si>
  <si>
    <t>投资36.6万元，新建水泥道路长1040米，宽4米，厚0.18米，C25混凝土道路，共计4160平方米。通过项目实施，便于419户群众出行，改善村内交通条件，提高村民生产生活质量，大大提高群众对巩固拓展脱贫攻坚成果工作满意度，助推乡村振兴。</t>
  </si>
  <si>
    <t>老爷庙乡西李家村道路硬化项目</t>
  </si>
  <si>
    <t>老爷庙乡西李家村</t>
  </si>
  <si>
    <t>新建水泥道路长243米，宽4米，厚0.18米，C25混凝土道路，共计972平方米。</t>
  </si>
  <si>
    <t>投资8.55万元，新建水泥道路长243米，宽4米，厚0.18米，C25混凝土道路，共计972平方米。通过项目实施，便于440户群众出行，改善村内交通条件，提高村民生产生活质量，大大提高群众对巩固拓展脱贫攻坚成果工作满意度，助推乡村振兴。</t>
  </si>
  <si>
    <t>通过实施该项目，惠及脱贫户及监测户47户，改善该村人居环境，顺应广大农民过上美好生活的期待，建设生态宜居美丽乡村。</t>
  </si>
  <si>
    <t>老爷庙乡西塔邱村道路硬化项目</t>
  </si>
  <si>
    <t>新建水泥道路长285米，宽4米，厚0.18米，C25混凝土道路，共计1140平方米。</t>
  </si>
  <si>
    <t>投资10.03万元，新建水泥道路长285米，宽4米，厚0.18米，C25混凝土道路，共计1140平方米。通过项目实施，便于722户群众出行，改善村内交通条件，提高村民生产生活质量，大大提高群众对巩固拓展脱贫攻坚成果工作满意度，助推乡村振兴。</t>
  </si>
  <si>
    <t>通过实施该项目，惠及脱贫户及监测户57户，改善该村人居环境，顺应广大农民过上美好生活的期待，建设生态宜居美丽乡村。</t>
  </si>
  <si>
    <t>赵营镇刘庄村道路硬化项目</t>
  </si>
  <si>
    <t>赵营镇刘庄村</t>
  </si>
  <si>
    <t>1.新建水泥道路长335米，宽4米，厚度0.18米，C25混凝土道路，1340平方米；2.新建水泥道路长40米，宽4米，厚度0.18米，C25混凝土道路，160平方米；3.新建水泥道路长54米，宽4米，厚度0.18米，C25混凝土道路，216平方米；4.新建水泥道路长21米，宽4米，厚度0.18米，C25混凝土道路，84平方米；5.新建水泥道路长162米，宽4米，厚度0.18米，C25混凝土道路，648平方米；以上共计2448平方米。</t>
  </si>
  <si>
    <t>投资21.54万元，1.新建水泥道路长335米，宽4米，厚度0.18米，C25混凝土道路，1340平方米；2.新建水泥道路长40米，宽4米，厚度0.18米，C25混凝土道路，160平方米；3.新建水泥道路长54米，宽4米，厚度0.18米，C25混凝土道路，216平方米；4.新建水泥道路长21米，宽4米，厚度0.18米，C25混凝土道路，84平方米；5.新建水泥道路长162米，宽4米，厚度0.18米，C25混凝土道路，648平方米；以上共计2448平方米。通过项目实施，便于503户群众出行，改善村内交通条件，提高村民生产生活质量，大大提高群众对巩固拓展脱贫攻坚成果工作满意度，助推乡村振兴。</t>
  </si>
  <si>
    <t>通过实施该项目，惠及脱贫户及监测户30户，改善该村人居环境，顺应广大农民过上美好生活的期待，建设生态宜居美丽乡村。</t>
  </si>
  <si>
    <t>赵营镇中新庄村道路硬化项目</t>
  </si>
  <si>
    <t>1.新建水泥道路长520米，宽5米，厚度0.18，C25混凝土道路，2600平方米；2.新建水泥道路长175米，宽4米，厚度0.18，C25混凝土道路，700平方米；3.新建水泥道路长505米，宽4米，厚度0.18，C25混凝土道路，2020平方米；以上共计5320平方米。</t>
  </si>
  <si>
    <t>投资46.81万元，1.新建水泥道路长520米，宽5米，厚度0.18，C25混凝土道路，2600平方米；2.新建水泥道路长175米，宽4米，厚度0.18，C25混凝土道路，700平方米；3.新建水泥道路长505米，宽4米，厚度0.18，C25混凝土道路，2020平方米；以上共计5320平方米。通过项目实施，便于667户群众出行，改善村内交通条件，提高村民生产生活质量，大大提高群众对巩固拓展脱贫攻坚成果工作满意度，助推乡村振兴。</t>
  </si>
  <si>
    <t>通过实施该项目，惠及脱贫户及监测户33户，改善该村人居环境，顺应广大农民过上美好生活的期待，建设生态宜居美丽乡村。</t>
  </si>
  <si>
    <t>赵营镇卫杨庄村道路硬化项目</t>
  </si>
  <si>
    <t>赵营镇卫杨庄村</t>
  </si>
  <si>
    <t>1.新建水泥道路长145米，宽4米，厚0.18米，C25混凝土道路，580平方米；2.新建水泥道路长207米，宽4米，厚0.18米，C25混凝土道路，828平方米；3.新建水泥道路长404米，宽4米，厚0.18米，C25混凝土道路，1616平方米；以上共计3024平方米。</t>
  </si>
  <si>
    <t>投资26.61万元，1.新建水泥道路长145米，宽4米，厚0.18米，C25混凝土道路，580平方米；2.新建水泥道路长207米，宽4米，厚0.18米，C25混凝土道路，828平方米；3.新建水泥道路长404米，宽4米，厚0.18米，C25混凝土道路，1616平方米；以上共计3024平方米。通过项目实施，便于843户群众出行，改善村内交通条件，提高村民生产生活质量，大大提高群众对巩固拓展脱贫攻坚成果工作满意度，助推乡村振兴。</t>
  </si>
  <si>
    <t>赵营镇西新庄村道路硬化项目</t>
  </si>
  <si>
    <t>赵营镇西新庄村</t>
  </si>
  <si>
    <t>1.新建水泥道路长340米，宽4米，厚0.18米，c25混凝土道路，1360平方米；2.新建水泥道路长263米，宽4米，厚0.18米，c25混凝土道路，1052平方米；3.新建水泥道路长1000米，宽5米，厚度0.18米，C25混凝土道路，5000平方米，以上共计7412平方米。</t>
  </si>
  <si>
    <t>投资65.22万元，1.新建水泥道路长340米，宽4米，厚0.18米，c25混凝土道路，1360平方米；2.新建水泥道路长263米，宽4米，厚0.18米，c25混凝土道路，1052平方米；3.新建水泥道路长1000米，宽5米，厚度0.18米，C25混凝土道路，5000平方米，以上共计7412平方米。通过项目实施，便于1405户群众出行，改善村内交通条件，提高村民生产生活质量，大大提高群众对巩固拓展脱贫攻坚成果工作满意度，助推乡村振兴。</t>
  </si>
  <si>
    <t>枣村乡袁营村道路硬化项目</t>
  </si>
  <si>
    <t>枣村乡袁营村</t>
  </si>
  <si>
    <t>新建水泥道路长500米，宽6米，厚0.18米，C25混凝土道路，共计3000平方米。</t>
  </si>
  <si>
    <t>投资26.4万元，新建水泥道路长500米，宽6米，厚0.18米，C25混凝土道路，共计3000平方米。通过项目实施，便于249户群众出行，改善村内交通条件，提高村民生产生活质量，大大提高群众对巩固拓展脱贫攻坚成果工作满意度，助推乡村振兴。</t>
  </si>
  <si>
    <t>枣村乡冯庄村道路硬化项目</t>
  </si>
  <si>
    <t>枣村乡冯庄村</t>
  </si>
  <si>
    <t>1.新建水泥道路长101米，宽4米，厚0.18米，C25混凝土道路，404平方米；2.新建水泥道路长127米，宽4米，厚0.18米，C25混凝土道路，508平方米；3.新建水泥道路长143米，宽4米，厚0.18米，C25混凝土道路，572平方米；以上共计1484平方米。</t>
  </si>
  <si>
    <t>投资13.05万元，1.新建水泥道路长101米，宽4米，厚0.18米，C25混凝土道路，404平方米；2.新建水泥道路长127米，宽4米，厚0.18米，C25混凝土道路，508平方米；3.新建水泥道路长143米，宽4米，厚0.18米，C25混凝土道路，572平方米；以上共计1484平方米。通过项目实施，便于504户群众出行，改善村内交通条件，提高村民生产生活质量，大大提高群众对巩固拓展脱贫攻坚成果工作满意度，助推乡村振兴。</t>
  </si>
  <si>
    <t>枣村乡油坊村道路硬化项目</t>
  </si>
  <si>
    <t>枣村乡油坊村</t>
  </si>
  <si>
    <t>新建水泥道路长324米，宽6米，厚0.18米，C25混凝土道路，共计1944平方米。</t>
  </si>
  <si>
    <t>投资17.1万元，新建水泥道路长324米，宽6米，厚0.18米，C25混凝土道路，共计1944平方米。通过项目实施，便于290户群众出行，改善村内交通条件，提高村民生产生活质量，大大提高群众对巩固拓展脱贫攻坚成果工作满意度，助推乡村振兴。</t>
  </si>
  <si>
    <t>枣村乡宋林村道路硬化项目</t>
  </si>
  <si>
    <t>枣村乡宋林村</t>
  </si>
  <si>
    <t>新建水泥道路长355米，宽6米，厚0.18米，C25混凝土道路，共计2130平方米。</t>
  </si>
  <si>
    <t>投资18.74万元，新建水泥道路长355米，宽6米，厚0.18米，C25混凝土道路，共计2130平方米。通过项目实施，便于423户群众出行，改善村内交通条件，提高村民生产生活质量，大大提高群众对巩固拓展脱贫攻坚成果工作满意度，助推乡村振兴。</t>
  </si>
  <si>
    <t>通过实施该项目，惠及脱贫户及监测户18户，改善该村人居环境，顺应广大农民过上美好生活的期待，建设生态宜居美丽乡村。</t>
  </si>
  <si>
    <t>枣村乡大罗村道路硬化项目</t>
  </si>
  <si>
    <t>枣村乡大罗村</t>
  </si>
  <si>
    <t>新建水泥道路长152米，宽5米，厚0.18米，C25混凝土道路，共计760平方米。</t>
  </si>
  <si>
    <t>投资6.68万元，新建水泥道路长152米，宽5米，厚0.18米，C25混凝土道路，共计760平方米。通过项目实施，便于263户群众出行，改善村内交通条件，提高村民生产生活质量，大大提高群众对巩固拓展脱贫攻坚成果工作满意度，助推乡村振兴。</t>
  </si>
  <si>
    <t>枣村乡南屯村道路硬化项目</t>
  </si>
  <si>
    <t>枣村乡南屯村</t>
  </si>
  <si>
    <t>1.新建水泥道路长60米，宽4米，厚0.18米，C25混凝土道路，240平方米；2.新建水泥道路长103米，宽4米，厚0.18米，C25混凝土道路，412平方米；3.新建水泥道路长75米，宽6米，厚0.18米，C25混凝土道路，450平方米；4.新建水泥道路长100米，宽4米，厚0.18米，C25混凝土道路，400平方米；5.新建水泥道路长130米，宽6米，厚0.18米，C25混凝土道路，780平方米；以上共计2282平方米。</t>
  </si>
  <si>
    <t>投资20.08万元，1.新建水泥道路长60米，宽4米，厚0.18米，C25混凝土道路，240平方米；2.新建水泥道路长103米，宽4米，厚0.18米，C25混凝土道路，412平方米；3.新建水泥道路长75米，宽6米，厚0.18米，C25混凝土道路，450平方米；4.新建水泥道路长100米，宽4米，厚0.18米，C25混凝土道路，400平方米；5.新建水泥道路长130米，宽6米，厚0.18米，C25混凝土道路，780平方米；以上共计2282平方米。通过项目实施，便于414户群众出行，改善村内交通条件，提高村民生产生活质量，大大提高群众对巩固拓展脱贫攻坚成果工作满意度，助推乡村振兴。</t>
  </si>
  <si>
    <t>枣村乡大屯村道路硬化项目</t>
  </si>
  <si>
    <t>1.新建水泥道路长136米，宽5米，厚0.18米，C25混凝土道路，680平方米；2.新建水泥路长235米，宽5米，厚0.18米，C25混凝土道路，1175平方米；以上共计1855平方米。</t>
  </si>
  <si>
    <t>投资16.32万元，1.新建水泥道路长136米，宽5米，厚0.18米，C25混凝土道路，680平方米；2.新建水泥路长235米，宽5米，厚0.18米，C25混凝土道路，1175平方米；以上共计1855平方米。通过项目实施，便于673户群众出行，改善村内交通条件，提高村民生产生活质量，大大提高群众对巩固拓展脱贫攻坚成果工作满意度，助推乡村振兴。</t>
  </si>
  <si>
    <t>通过实施该项目，惠及脱贫户及监测户43户，改善该村人居环境，顺应广大农民过上美好生活的期待，建设生态宜居美丽乡村。</t>
  </si>
  <si>
    <t>小铺乡申家庄村道路硬化项目</t>
  </si>
  <si>
    <t>1.新建水泥道路长304米，宽6米，厚0.18米，C25混凝土道路，1824平方米；2.新建水泥道路长164米，宽5米，厚0.18米，C25混凝土,820平方米；3.新建水泥道路长104米，宽4米，厚0.18米，C25混凝土道，416平方米；以上共计3060平方米。</t>
  </si>
  <si>
    <t>投资26.92万元，新建水泥道路长765米，宽4米，厚0.18米，C25混凝土道路，共计3060平方米。通过项目实施，便于465户群众出行，改善村内交通条件，提高村民生产生活质量，大大提高群众对巩固拓展脱贫攻坚成果工作满意度，助推乡村振兴。</t>
  </si>
  <si>
    <t>小铺乡大武庄村道路硬化项目</t>
  </si>
  <si>
    <t>小铺乡大武庄村</t>
  </si>
  <si>
    <t>1.新建水泥道路长405米，宽4米，厚0.18米，C25混凝土道路，1620平方米；2.新建水泥道路长390米，宽4米，厚0.18米，C25混凝土道路，1560平方米；以上共计3180平方米。</t>
  </si>
  <si>
    <t>投资27.98万元，1.新建水泥道路长405米，宽4米，厚0.18米，C25混凝土道路，1620平方米；2.新建水泥道路长390米，宽4米，厚0.18米，C25混凝土道路，1560平方米；以上共计3180平方米。通过项目实施，解决大武庄中心小学860名师生及接送学生家长的行路难，便于534户群众出行，改善村内交通条件，提高村民生产生活质量，大大提高群众对巩固拓展脱贫攻坚成果工作满意度，助推乡村振兴。</t>
  </si>
  <si>
    <t>小铺乡关店村道路硬化项目</t>
  </si>
  <si>
    <t>小铺乡关店村</t>
  </si>
  <si>
    <t>1.新建水泥道路长192米，宽4米，厚0.18米，C25混凝土道路，768平方米；2.新建水泥道路长260米，宽4米，厚0.18米，C25混凝土道路，1040平方米；以上共计1808平方米。</t>
  </si>
  <si>
    <t>投资15.91万元，1.新建水泥道路长192米，宽4米，厚0.18米，C25混凝土道路，768平方米；2.新建水泥道路长260米，宽4米，厚0.18米，C25混凝土道路，1040平方米；以上共计1808平方米。通过项目实施，便于664户群众出行，改善村内交通条件，提高村民生产生活质量，大大提高群众对巩固拓展脱贫攻坚成果工作满意度，助推乡村振兴。</t>
  </si>
  <si>
    <t>小铺乡东程寨二村道路硬化项目</t>
  </si>
  <si>
    <t>小铺乡东程寨二村</t>
  </si>
  <si>
    <t>新建水泥道路长320米，宽6米，厚0.18米，C25混凝土道路，共计1920平方米。</t>
  </si>
  <si>
    <t>投资16.89万元，新建水泥道路长320米，宽6米，厚0.18米，C25混凝土道路，共计1920平方米。通过项目实施，便于462户群众出行，改善村内交通条件，提高村民生产生活质量，大大提高群众对巩固拓展脱贫攻坚成果工作满意度，助推乡村振兴。</t>
  </si>
  <si>
    <t>小铺乡西程寨村道路硬化项目</t>
  </si>
  <si>
    <t>新建水泥道路长780米，宽4米，厚0.18米，C25混凝土道路，共计3120平方米。</t>
  </si>
  <si>
    <t>投资27.45万元，新建水泥道路长780米，宽4米，厚0.18米，C25混凝土道路，共计3120平方米。通过项目实施，便于744户群众出行，改善村内交通条件，提高村民生产生活质量，大大提高群众对巩固拓展脱贫攻坚成果工作满意度，助推乡村振兴。</t>
  </si>
  <si>
    <t>小铺乡小铺村道路硬化项目</t>
  </si>
  <si>
    <t>新建水泥道路长315米，宽4米，厚0.18米，C25混凝土道路，共计1260平方米。</t>
  </si>
  <si>
    <t>投资11.08万元，新建水泥道路长315米，宽4米，厚0.18米，C25混凝土道路，共计1260平方米。通过项目实施，便于1041户群众出行，改善村内交通条件，提高村民生产生活质量，大大提高群众对巩固拓展脱贫攻坚成果工作满意度，助推乡村振兴。</t>
  </si>
  <si>
    <t>小铺乡小武庄村道路硬化项目</t>
  </si>
  <si>
    <t>新建水泥道路长476米，宽4米，厚0.18米，C25混凝土道路，共计1904平方米。</t>
  </si>
  <si>
    <t>投资16.75万元，新建水泥道路长476米，宽4米，厚0.18米，C25混凝土道路，共计1904平方米。通过项目实施，便于502户群众出行，改善村内交通条件，提高村民生产生活质量，大大提高群众对巩固拓展脱贫攻坚成果工作满意度，助推乡村振兴。</t>
  </si>
  <si>
    <t>设施农业产业配套项目</t>
  </si>
  <si>
    <t>上官镇闫柳里村设施农业产业配套项目</t>
  </si>
  <si>
    <t>配套设施项目</t>
  </si>
  <si>
    <t>上官镇闫柳里村</t>
  </si>
  <si>
    <t>县农业农村局、县交通局</t>
  </si>
  <si>
    <t>新建棚区周边水泥道路：长999米，宽4米，厚0.18米，C25混凝土道路，共计3996平方米。</t>
  </si>
  <si>
    <t>投资35.16万元，新建棚区周边水泥道路：长999米，宽4米，厚0.18米，C25混凝土道路，共计3996平方米。为闫柳里村农业产业发展提供便利条件，便于126户群众开展农业产业生产，促进产业发展、提高群众满意度。</t>
  </si>
  <si>
    <t>该项目惠及边缘易致贫户、突发严重困难户、脱贫不稳定户、脱贫户12户，提升设施农业配套水平，为发展大棚蔬菜提供便利条件。</t>
  </si>
  <si>
    <t>八里营镇西苑村设施农业产业配套项目</t>
  </si>
  <si>
    <t>八里营镇西苑村</t>
  </si>
  <si>
    <t>新建棚区周边水泥道路：长675米，宽4米，厚0.18米，C25混凝土道路，共计2700平方米。</t>
  </si>
  <si>
    <t>投资23.76万元，新建棚区周边水泥道路：长675米，宽4米，厚0.18米，C25混凝土道路，共计2700平方米。为西苑村农业产业发展提供便利条件，便于256户群众开展农业产业生产，促进产业发展、提高群众满意度。</t>
  </si>
  <si>
    <t>该项目惠及突发严重困难户2户、脱贫户29户，提升设施农业配套水平，为发展大棚蔬菜提供便利条件。</t>
  </si>
  <si>
    <t>王庄镇北草滩村设施农业产业配套项目</t>
  </si>
  <si>
    <t>新建棚区周边水泥道路：长825米，宽4米，厚0.18米，C25混凝土道路，共计3300平方米。</t>
  </si>
  <si>
    <t>投资29.04万元，新建棚区周边水泥道路：长825米，宽4米，厚0.18米，C25混凝土道路，共计3300平方米。为北草滩村农业产业发展提供便利条件，便于403户群众开展农业产业生产，促进产业发展、提高群众满意度。</t>
  </si>
  <si>
    <t>通过实施该项目，惠及脱贫户及监测户18户，提升设施农业配套水平，为发展大棚蔬菜提供便利条件。</t>
  </si>
  <si>
    <t>王庄镇窦村道路设施农业产业配套项目</t>
  </si>
  <si>
    <t>王庄镇窦庄村</t>
  </si>
  <si>
    <t>新建棚区周边水泥道路：长930米，宽4米，厚0.18米，C25混凝土道路，共计3720平方米。</t>
  </si>
  <si>
    <t>投资32.73万元，新建棚区周边水泥道路：长930米，宽4米，厚0.18米，C25混凝土道路，共计3720平方米。为窦庄村农业产业发展提供便利条件，便于542户群众开展农业产业生产，促进产业发展、提高群众满意度。</t>
  </si>
  <si>
    <t>通过实施该项目，惠及脱贫户及监测户26户，提升设施农业配套水平，为发展大棚蔬菜提供便利条件。</t>
  </si>
  <si>
    <t>道口镇街道顺南村设施农业产业配套项目</t>
  </si>
  <si>
    <t>道口镇街道顺南村</t>
  </si>
  <si>
    <t>道口镇街道办事处</t>
  </si>
  <si>
    <t>新建棚区周边水泥道路：1.长792.91米，宽4米，厚0.18米，C25混凝土道路，3171.64平方米；2.长69.8米，宽6米，厚0.18米，C25混凝土道路，418.8平方米；以上共计3590.44平方米。</t>
  </si>
  <si>
    <t>投资31.59万元，新建棚区周边水泥道路：1.长792.91米，宽4米，厚0.18米，C25混凝土道路，3171.64平方米；2.长69.8米，宽6米，厚0.18米，C25混凝土道路，418.8平方米；以上共计3590.44平方米。为顺南村农业产业发展提供便利条件，便于610户群众开展农业产业生产，促进产业发展、提高群众满意度。</t>
  </si>
  <si>
    <t>该项目惠及脱贫不稳定户1户、脱贫户15户、突发严重困难户1户，提升设施农业配套水平，为发展大棚蔬菜提供便利条件。</t>
  </si>
  <si>
    <t>农村供水工程维修养护项目</t>
  </si>
  <si>
    <t>2023年滑县高平镇宋子厢村水厂农村供水工程维修养护项目</t>
  </si>
  <si>
    <t>高平镇宋子厢村水厂</t>
  </si>
  <si>
    <t>2023年8月至12月</t>
  </si>
  <si>
    <t>县水利局</t>
  </si>
  <si>
    <t>更换DN200钢制分集水器12m，DN80水泵进出水管18m，DN200手动蝶阀及双法兰限位伸缩器1套，水泵基础维修。</t>
  </si>
  <si>
    <t>农村饮水安全事关广大农村群众的健康福祉，投资1.25万元，通过维修养护工程，更换DN200钢制分集水器12m，DN80水泵进出水管18m，DN200手动蝶阀及双法兰限位伸缩器1套，水泵基础维修。该维修养护工程可以改善农村饮水安全工程的供水现状，确保工程正常运行，提高供水保证率，保障人民群众喝上放心水、健康水，提高群众对饮水安全方面巩固拓展脱贫攻坚成果的满意度，有助于进一步统筹城乡发展，助力乡村振兴。</t>
  </si>
  <si>
    <t>通过实施该项目，惠及人口18325人，解决现有农村饮水安全工程设施配套不全，水质保障程度不高、长效机制不健全的问题，增强了农村饮水安全工程抗御风险的能力，延长了工程的使用寿命，促使农村饮水安全工程保持长效良性运行，助推乡村建设。</t>
  </si>
  <si>
    <t>2023年滑县八里营镇第一水厂农村供水工程维修养护项目</t>
  </si>
  <si>
    <t>八里营镇红卫村水厂</t>
  </si>
  <si>
    <t>更新应急备用水源井1座，井深110m。</t>
  </si>
  <si>
    <t>农村饮水安全事关广大农村群众的健康福祉，投资3.75万元，通过维修养护工程，更新应急备用水源井1座，井深110m。该维修养护工程可以改善农村饮水安全工程的供水现状，确保工程正常运行，提高供水保证率，保障人民群众喝上放心水、健康水，提高群众对饮水安全方面巩固拓展脱贫攻坚成果的满意度，有助于进一步统筹城乡发展，助力乡村振兴。</t>
  </si>
  <si>
    <t>通过实施该项目，惠及人口31676人，解决现有农村饮水安全工程设施配套不全，水质保障程度不高、长效机制不健全的问题，增强了农村饮水安全工程抗御风险的能力，延长了工程的使用寿命，促使农村饮水安全工程保持长效良性运行，助推乡村建设。</t>
  </si>
  <si>
    <t>2023年滑县桑村乡水厂农村供水工程维修养护项目</t>
  </si>
  <si>
    <t>桑村乡桑村水厂</t>
  </si>
  <si>
    <t>更换立式离心泵6台及水泵进出口异径管6套、更换DN350钢制分集水器25m，DN150水泵进出水管30m，DN150手动蝶阀及双法兰限位伸缩器12套，DN150微阻缓闭止回阀6套。</t>
  </si>
  <si>
    <t>农村饮水安全事关广大农村群众的健康福祉，投资21.2万元，通过维修养护工程，更换立式离心泵6台及水泵进出口异径管6套、更换DN350钢制分集水器25m，DN150水泵进出水管30m，DN150手动蝶阀及双法兰限位伸缩器12套，DN150微阻缓闭止回阀6套。该维修养护工程可以改善农村饮水安全工程的供水现状，确保工程正常运行，提高供水保证率，保障人民群众喝上放心水、健康水，提高群众对饮水安全方面巩固拓展脱贫攻坚成果的满意度，有助于进一步统筹城乡发展，助力乡村振兴。</t>
  </si>
  <si>
    <t>通过实施该项目，惠及人口32250人，解决现有农村饮水安全工程设施配套不全，水质保障程度不高、长效机制不健全的问题，增强了农村饮水安全工程抗御风险的能力，延长了工程的使用寿命，促使农村饮水安全工程保持长效良性运行，助推乡村建设。</t>
  </si>
  <si>
    <t>2023年滑县大寨小田村水厂农村供水工程维修养护项目</t>
  </si>
  <si>
    <t>大寨小田村水厂</t>
  </si>
  <si>
    <t>更换DN350钢制分集水器25m，DN80水泵进出水管30m。</t>
  </si>
  <si>
    <t>农村饮水安全事关广大农村群众的健康福祉，投资2.97万元，通过维修养护工程，更换DN350钢制分集水器25m，DN80水泵进出水管30m。该维修养护工程可以改善农村饮水安全工程的供水现状，确保工程正常运行，提高供水保证率，保障人民群众喝上放心水、健康水，提高群众对饮水安全方面巩固拓展脱贫攻坚成果的满意度，有助于进一步统筹城乡发展，助力乡村振兴。</t>
  </si>
  <si>
    <t>通过实施该项目，惠及人口42462人，解决现有农村饮水安全工程设施配套不全，水质保障程度不高、长效机制不健全的问题，增强了农村饮水安全工程抗御风险的能力，延长了工程的使用寿命，促使农村饮水安全工程保持长效良性运行，助推乡村建设。</t>
  </si>
  <si>
    <t>2023年滑县留固镇前五方村水厂农村供水工程维修养护项目</t>
  </si>
  <si>
    <t>留固镇前五方村水厂</t>
  </si>
  <si>
    <t>1.更换五方水厂 De315 主管道 1550m。其中穿越省道 S213 采用非开挖定向钻施工方式，长度为 200m。                                    2.DN700球管取水开口，管网铺设450m，配套检修井1座，水表井1座。</t>
  </si>
  <si>
    <t>农村饮水安全事关广大农村群众的健康福祉，投资115.72万元，通过维修养护工程，1.水厂至后五方村段管网改造1550m；2.DN700球管取水开口，管网铺设450m，配套检修井1座，水表井1座。该维修养护工程可以改善农村饮水安全工程的供水现状，确保工程正常运行，提高供水保证率，保障人民群众喝上放心水、健康水，提高群众对饮水安全方面巩固拓展脱贫攻坚成果的满意度，有助于进一步统筹城乡发展，助力乡村振兴。</t>
  </si>
  <si>
    <t>通过实施该项目，惠及人口60496人，解决现有农村饮水安全工程设施配套不全，水质保障程度不高、长效机制不健全的问题，增强了农村饮水安全工程抗御风险的能力，延长了工程的使用寿命，促使农村饮水安全工程保持长效良性运行，助推乡村建设。</t>
  </si>
  <si>
    <t>2023年滑县老店吴河寨水厂农村供水工程维修养护项目</t>
  </si>
  <si>
    <t>老店镇吴河寨村水厂</t>
  </si>
  <si>
    <t>水厂至王会村段管网出现跑水、漏水问题，本次更换 De160 主管道 2960m，De110 支管道 260m，其中主管道穿越现状沟渠采用非开挖定向钻施工方式，长度为 40m。</t>
  </si>
  <si>
    <t>农村饮水安全事关广大农村群众的健康福祉，投资35.27万元，通过维修养护工程，水厂至王会村段管网改造3220m。该维修养护工程可以改善农村饮水安全工程的供水现状，确保工程正常运行，提高供水保证率，保障人民群众喝上放心水、健康水，提高群众对饮水安全方面巩固拓展脱贫攻坚成果的满意度，有助于进一步统筹城乡发展，助力乡村振兴。</t>
  </si>
  <si>
    <t>通过实施该项目，惠及人口29987人，解决现有农村饮水安全工程设施配套不全，水质保障程度不高、长效机制不健全的问题，增强了农村饮水安全工程抗御风险的能力，延长了工程的使用寿命，促使农村饮水安全工程保持长效良性运行，助推乡村建设。</t>
  </si>
  <si>
    <t>2023年滑县白道口石佛水厂农村供水工程维修养护项目</t>
  </si>
  <si>
    <t>白道口镇石佛村水厂</t>
  </si>
  <si>
    <t>白道口石佛水厂至李营村管网出现跑水、漏水问题，本次更换De110 主管道1800m。</t>
  </si>
  <si>
    <t>农村饮水安全事关广大农村群众的健康福祉，投资18.97万元，通过维修养护工程，水厂至李营村管网改造1800m。该维修养护工程可以改善农村饮水安全工程的供水现状，确保工程正常运行，提高供水保证率，保障人民群众喝上放心水、健康水，提高群众对饮水安全方面巩固拓展脱贫攻坚成果的满意度，有助于进一步统筹城乡发展，助力乡村振兴。</t>
  </si>
  <si>
    <t>通过实施该项目，惠及人口3098人，程设施配套不全，水质保障程度不高、长效机制不健全的问题，增强了农村饮水安全工程抗御风险的能力，延长了工程的使用寿命，促使农村饮水安全工程保持长效良性运行，助推乡村建设。</t>
  </si>
  <si>
    <t>2023年滑县城关街道办第一水厂农村供水工程维修养护项目</t>
  </si>
  <si>
    <t>城关街道办张固村水厂</t>
  </si>
  <si>
    <t>城关镇第一水厂张固村至大林头村出现跑水、漏水问题，更换 De110 主管道 1585m。</t>
  </si>
  <si>
    <t>农村饮水安全事关广大农村群众的健康福祉，投资9.91万元，通过维修养护工程，大林头村至张固村段管网改造1585m。该维修养护工程可以改善农村饮水安全工程的供水现状，确保工程正常运行，提高供水保证率，保障人民群众喝上放心水、健康水，提高群众对饮水安全方面巩固拓展脱贫攻坚成果的满意度，有助于进一步统筹城乡发展，助力乡村振兴。</t>
  </si>
  <si>
    <t>通过实施该项目，惠及人口21411人，解决现有农村饮水安全工程设施配套不全，水质保障程度不高、长效机制不健全的问题，增强了农村饮水安全工程抗御风险的能力，延长了工程的使用寿命，促使农村饮水安全工程保持长效良性运行，助推乡村建设。</t>
  </si>
  <si>
    <t>2023年滑县留固第二寨水厂农村供水工程维修养护项目</t>
  </si>
  <si>
    <t>留固镇第二寨村水厂</t>
  </si>
  <si>
    <t>1.水厂至西王庄段管网出现跑水、漏水问题。
本次更换 De160 主管道 1840m。其中穿越老史公路采用非开挖定向钻施工方式，长度为 40m。               2.DN500球管取水开口，管网铺设150m；配套检修井1座，水表井1座。</t>
  </si>
  <si>
    <t>农村饮水安全事关广大农村群众的健康福祉，投资33.65万元，通过维修养护工程，1.水厂至西王庄段管网改造1840m；2.DN500球管取水开口，管网铺设150m；配套检修井1座，水表井1座。该维修养护工程可以改善农村饮水安全工程的供水现状，确保工程正常运行，提高供水保证率，保障人民群众喝上放心水、健康水，提高群众对饮水安全方面巩固拓展脱贫攻坚成果的满意度，有助于进一步统筹城乡发展，助力乡村振兴。</t>
  </si>
  <si>
    <t>通过实施该项目，惠及人口36686人，解决现有农村饮水安全工程设施配套不全，水质保障程度不高、长效机制不健全的问题，增强了农村饮水安全工程抗御风险的能力，延长了工程的使用寿命，促使农村饮水安全工程保持长效良性运行，助推乡村建设。</t>
  </si>
  <si>
    <t>2023年滑县王庄镇龙村农村供水工程维修养护项目</t>
  </si>
  <si>
    <t>王庄镇龙村水厂</t>
  </si>
  <si>
    <t>王庄镇龙村村内管网改造30042m，配套检修井9座，水表井1座，入户水表井164座。</t>
  </si>
  <si>
    <t>农村饮水安全事关广大农村群众的健康福祉，投资152.09万元，通过维修养护工程，王庄镇龙村村内管网改造30042m，配套检修井9座，水表井1座，入户水表井164座。该维修养护工程可以改善农村饮水安全工程的供水现状，确保工程正常运行，提高供水保证率，保障人民群众喝上放心水、健康水，提高群众对饮水安全方面巩固拓展脱贫攻坚成果的满意度，有助于进一步统筹城乡发展，助力乡村振兴。</t>
  </si>
  <si>
    <t>通过实施该项目，惠及人口2869人，解决现有农村饮水安全工程设施配套不全，水质保障程度不高、长效机制不健全的问题，增强了农村饮水安全工程抗御风险的能力，延长了工程的使用寿命，促使农村饮水安全工程保持长效良性运行，助推乡村建设。</t>
  </si>
  <si>
    <t>2023年滑县半坡店镇前营村农村供水工程维修养护项目</t>
  </si>
  <si>
    <t>半坡店镇前营村水厂</t>
  </si>
  <si>
    <t>半坡店前营村村内管网改造19255m，配套检修井7座，水表井1座，入户水表井111座。</t>
  </si>
  <si>
    <t>农村饮水安全事关广大农村群众的健康福祉，投资119.81万元，通过维修养护工程，半坡店前营村19255m，配套检修井7座，水表井1座，入户水表井111座。该维修养护工程可以改善农村饮水安全工程的供水现状，确保工程正常运行，提高供水保证率，保障人民群众喝上放心水、健康水，提高群众对饮水安全方面巩固拓展脱贫攻坚成果的满意度，有助于进一步统筹城乡发展，助力乡村振兴。</t>
  </si>
  <si>
    <t>通过实施该项目，惠及人口1719人，解决现有农村饮水安全工程设施配套不全，水质保障程度不高、长效机制不健全的问题，增强了农村饮水安全工程抗御风险的能力，延长了工程的使用寿命，促使农村饮水安全工程保持长效良性运行，助推乡村建设。</t>
  </si>
  <si>
    <t>2023年滑县白道口镇周街村农村供水工程维修养护项目</t>
  </si>
  <si>
    <t>白道口镇周街村水厂</t>
  </si>
  <si>
    <t>白道口周街村村内主管网更换 De110管网1300m,50管网200m。</t>
  </si>
  <si>
    <t>农村饮水安全事关广大农村群众的健康福祉，投资6.61万元，通过维修养护工程，白道口周街村村内主管网更换110管网1300m，50管网200m。该维修养护工程可以改善农村饮水安全工程的供水现状，确保工程正常运行，提高供水保证率，保障人民群众喝上放心水、健康水，提高群众对饮水安全方面巩固拓展脱贫攻坚成果的满意度，有助于进一步统筹城乡发展，助力乡村振兴。</t>
  </si>
  <si>
    <t>通过实施该项目，惠及人口437人，解决现有农村饮水安全工程设施配套不全，水质保障程度不高、长效机制不健全的问题，增强了农村饮水安全工程抗御风险的能力，延长了工程的使用寿命，促使农村饮水安全工程保持长效良性运行，助推乡村建设。</t>
  </si>
  <si>
    <t>二、产业发展类</t>
  </si>
  <si>
    <t>村集体经济发展扶持项目</t>
  </si>
  <si>
    <t>留固镇付集村蔬菜加工扶持项目</t>
  </si>
  <si>
    <t>产业发展</t>
  </si>
  <si>
    <t>留固镇李周村</t>
  </si>
  <si>
    <t>县乡村振兴局、县委组织部、县农业农村局</t>
  </si>
  <si>
    <t>河南丰瑞农产品有限公司</t>
  </si>
  <si>
    <t>为相关行政村村集体投入产业发展扶持资金，依托河南丰瑞农产品有限公司蔬菜加工扶持项目，由公司每年按实际投入产业扶持资金的7%支付租金，用于增加受扶持村村集体收入。
扶持资金用于建设厂房及附属设施，建成后形成的资产归受扶持村集体所有，建设任务为：新建厂房2784.46平方米。</t>
  </si>
  <si>
    <t>一是收益金增加村集体经济收入。河南丰瑞农产品有限公司每年按实际投资额的7%支付租金，租金归受扶持村的6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</si>
  <si>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河南丰瑞农产品有限公司连续15年每年按实际投资额的7%支付租金，租金归受扶持村的6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41户，增加群众满意度。二是增加农户务工收入。项目建设过程中及项目建成后运行用工优先使用脱贫户和监测对象，并注重用工的技术培训，提高其务工技能。</t>
  </si>
  <si>
    <t>上官镇白马繁育养殖扶持项目</t>
  </si>
  <si>
    <t>滑县国有林场</t>
  </si>
  <si>
    <t>县农业农村局、县乡村振兴局、县委组织部</t>
  </si>
  <si>
    <t>滑县白马繁育养殖场</t>
  </si>
  <si>
    <t>为相关行政村村集体投入产业发展扶持资金，依托滑县白马繁育养殖扶持项目，由公司每年按实际投入产业扶持资金的7%支付租金，用于增加受扶持村村集体收入。
扶持资金用于建设优良马匹繁育养殖用房及附属设施，建成后形成的资产归受扶持村集体所有，建设任务为：项目建筑面积:6580㎡。
1、综合马舍2500㎡，隔离马舍300㎡，繁育车间1000㎡，新建防疫医疗房1000㎡，新建储存草料区500㎡。
2、饲草料区:
青贮窖300㎡，青贮窖250㎡，干草棚300㎡，实验室100㎡，机械库330㎡</t>
  </si>
  <si>
    <t>一是收益金增加村集体经济收入。滑县白马繁育养殖场每年按实际投资额的7%支付租金，租金归受扶持村的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畜禽产业高质量发展，拉长产业链条，示范带动低收入人群和农民收入稳定增长。</t>
  </si>
  <si>
    <t>通过项目实施，一是增加受扶持村集体经济收入。滑县白马繁育养殖场连续15年每年按实际投资额的7%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11户，增加群众满意度。二是增加农户务工收入。项目建设过程中及项目建成后运行用工优先使用脱贫户和监测对象，并注重用工的技术培训，提高其务工技能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</si>
</sst>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31">
    <font>
      <sz val="11"/>
      <color indexed="8"/>
      <name val="宋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sz val="10"/>
      <name val="宋体"/>
      <charset val="134"/>
    </font>
    <font>
      <sz val="17"/>
      <name val="黑体"/>
      <charset val="134"/>
    </font>
    <font>
      <sz val="17"/>
      <name val="Times New Roman"/>
      <charset val="134"/>
    </font>
    <font>
      <sz val="27"/>
      <name val="方正小标宋简体"/>
      <charset val="134"/>
    </font>
    <font>
      <sz val="27"/>
      <name val="Times New Roman"/>
      <charset val="134"/>
    </font>
    <font>
      <b/>
      <sz val="11"/>
      <name val="宋体"/>
      <charset val="134"/>
      <scheme val="major"/>
    </font>
    <font>
      <b/>
      <sz val="11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theme="1"/>
      <name val="宋体"/>
      <charset val="134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  <font>
      <sz val="11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2" borderId="10" applyNumberFormat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1" fillId="0" borderId="1" xfId="47" applyFont="1" applyFill="1" applyBorder="1" applyAlignment="1">
      <alignment horizontal="center" vertical="center" wrapText="1"/>
    </xf>
    <xf numFmtId="0" fontId="1" fillId="0" borderId="1" xfId="47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left" vertical="center" wrapText="1"/>
    </xf>
    <xf numFmtId="0" fontId="2" fillId="0" borderId="1" xfId="47" applyNumberFormat="1" applyFont="1" applyFill="1" applyBorder="1" applyAlignment="1">
      <alignment horizontal="center" vertical="center" wrapText="1"/>
    </xf>
    <xf numFmtId="177" fontId="2" fillId="0" borderId="1" xfId="47" applyNumberFormat="1" applyFont="1" applyFill="1" applyBorder="1" applyAlignment="1">
      <alignment horizontal="center" vertical="center" wrapText="1"/>
    </xf>
    <xf numFmtId="177" fontId="2" fillId="0" borderId="1" xfId="47" applyNumberFormat="1" applyFont="1" applyFill="1" applyBorder="1" applyAlignment="1">
      <alignment horizontal="left" vertical="center" wrapText="1"/>
    </xf>
    <xf numFmtId="0" fontId="1" fillId="0" borderId="1" xfId="47" applyFont="1" applyFill="1" applyBorder="1" applyAlignment="1">
      <alignment horizontal="left" vertical="center" wrapText="1"/>
    </xf>
    <xf numFmtId="177" fontId="1" fillId="0" borderId="1" xfId="47" applyNumberFormat="1" applyFont="1" applyFill="1" applyBorder="1" applyAlignment="1">
      <alignment horizontal="center" vertical="center" wrapText="1"/>
    </xf>
    <xf numFmtId="0" fontId="1" fillId="0" borderId="1" xfId="47" applyNumberFormat="1" applyFont="1" applyFill="1" applyBorder="1" applyAlignment="1" applyProtection="1">
      <alignment horizontal="center" vertical="center" wrapText="1"/>
    </xf>
    <xf numFmtId="0" fontId="1" fillId="0" borderId="1" xfId="47" applyFont="1" applyFill="1" applyBorder="1" applyAlignment="1" applyProtection="1">
      <alignment horizontal="center" vertical="center" wrapText="1"/>
    </xf>
    <xf numFmtId="0" fontId="1" fillId="0" borderId="1" xfId="56" applyFont="1" applyFill="1" applyBorder="1" applyAlignment="1" applyProtection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47" applyFont="1" applyFill="1" applyBorder="1" applyAlignment="1" applyProtection="1">
      <alignment horizontal="left" vertical="center" wrapText="1"/>
    </xf>
    <xf numFmtId="177" fontId="1" fillId="0" borderId="1" xfId="47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1" fillId="0" borderId="1" xfId="42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left" vertical="center" wrapText="1"/>
    </xf>
    <xf numFmtId="0" fontId="1" fillId="0" borderId="2" xfId="47" applyFont="1" applyFill="1" applyBorder="1" applyAlignment="1" applyProtection="1">
      <alignment horizontal="center" vertical="center" wrapText="1"/>
    </xf>
    <xf numFmtId="0" fontId="1" fillId="0" borderId="3" xfId="47" applyFont="1" applyFill="1" applyBorder="1" applyAlignment="1" applyProtection="1">
      <alignment horizontal="center" vertical="center" wrapText="1"/>
    </xf>
    <xf numFmtId="0" fontId="1" fillId="0" borderId="4" xfId="47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 applyProtection="1">
      <alignment horizontal="center" vertical="center" wrapText="1" shrinkToFit="1"/>
    </xf>
    <xf numFmtId="0" fontId="9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47" applyFont="1" applyFill="1" applyBorder="1" applyAlignment="1" applyProtection="1">
      <alignment horizontal="justify" vertical="center" wrapText="1"/>
    </xf>
    <xf numFmtId="0" fontId="1" fillId="0" borderId="1" xfId="47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5" xfId="47" applyFont="1" applyFill="1" applyBorder="1" applyAlignment="1">
      <alignment horizontal="center" vertical="center" wrapText="1"/>
    </xf>
    <xf numFmtId="0" fontId="1" fillId="0" borderId="5" xfId="5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0" fontId="9" fillId="0" borderId="5" xfId="0" applyNumberFormat="1" applyFont="1" applyFill="1" applyBorder="1" applyAlignment="1" applyProtection="1">
      <alignment horizontal="center" vertical="center" wrapText="1" shrinkToFit="1"/>
    </xf>
    <xf numFmtId="0" fontId="1" fillId="0" borderId="5" xfId="47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177" fontId="9" fillId="0" borderId="1" xfId="0" applyNumberFormat="1" applyFont="1" applyFill="1" applyBorder="1" applyAlignment="1" applyProtection="1">
      <alignment horizontal="center" vertical="center" wrapText="1" shrinkToFit="1"/>
    </xf>
    <xf numFmtId="177" fontId="1" fillId="0" borderId="1" xfId="56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47" applyFont="1" applyFill="1" applyBorder="1" applyAlignment="1" applyProtection="1">
      <alignment horizontal="center" vertical="center" wrapText="1"/>
    </xf>
    <xf numFmtId="0" fontId="2" fillId="0" borderId="1" xfId="56" applyFont="1" applyFill="1" applyBorder="1" applyAlignment="1" applyProtection="1">
      <alignment horizontal="center" vertical="center" wrapText="1"/>
    </xf>
    <xf numFmtId="0" fontId="1" fillId="0" borderId="1" xfId="56" applyFont="1" applyFill="1" applyBorder="1" applyAlignment="1">
      <alignment horizontal="left" vertical="center" wrapText="1"/>
    </xf>
    <xf numFmtId="177" fontId="1" fillId="0" borderId="1" xfId="47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47" applyFont="1" applyFill="1" applyBorder="1" applyAlignment="1" applyProtection="1">
      <alignment horizontal="left" vertical="center" wrapText="1"/>
    </xf>
    <xf numFmtId="177" fontId="2" fillId="0" borderId="1" xfId="47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5" xfId="53"/>
    <cellStyle name="常规 2" xfId="54"/>
    <cellStyle name="常规 3" xfId="55"/>
    <cellStyle name="常规 4" xfId="56"/>
    <cellStyle name="常规 7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07"/>
  <sheetViews>
    <sheetView tabSelected="1" zoomScale="64" zoomScaleNormal="64" zoomScaleSheetLayoutView="87" topLeftCell="A504" workbookViewId="0">
      <selection activeCell="O492" sqref="O492"/>
    </sheetView>
  </sheetViews>
  <sheetFormatPr defaultColWidth="9" defaultRowHeight="13.5"/>
  <cols>
    <col min="1" max="1" width="7.25" style="1" customWidth="1"/>
    <col min="2" max="2" width="7.38333333333333" style="1" customWidth="1"/>
    <col min="3" max="3" width="17.25" style="3" customWidth="1"/>
    <col min="4" max="4" width="10.625" style="1" customWidth="1"/>
    <col min="5" max="5" width="5.13333333333333" style="1" customWidth="1"/>
    <col min="6" max="6" width="10" style="1" customWidth="1"/>
    <col min="7" max="9" width="10.75" style="1" customWidth="1"/>
    <col min="10" max="10" width="13.75" style="1" customWidth="1"/>
    <col min="11" max="11" width="45.625" style="6" customWidth="1"/>
    <col min="12" max="12" width="16.0916666666667" style="7" customWidth="1"/>
    <col min="13" max="13" width="10.75" style="1" customWidth="1"/>
    <col min="14" max="14" width="6.625" style="1" customWidth="1"/>
    <col min="15" max="15" width="52.9666666666667" style="6" customWidth="1"/>
    <col min="16" max="16" width="7.125" style="1" customWidth="1"/>
    <col min="17" max="17" width="52.9666666666667" style="6" customWidth="1"/>
    <col min="18" max="18" width="13.5166666666667" style="1" customWidth="1"/>
    <col min="19" max="16384" width="9" style="1"/>
  </cols>
  <sheetData>
    <row r="1" s="1" customFormat="1" ht="36" customHeight="1" spans="1:17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20"/>
      <c r="L1" s="21"/>
      <c r="M1" s="9"/>
      <c r="N1" s="9"/>
      <c r="O1" s="9"/>
      <c r="P1" s="9"/>
      <c r="Q1" s="9"/>
    </row>
    <row r="2" s="1" customFormat="1" ht="54" customHeight="1" spans="1:17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22"/>
      <c r="L2" s="23"/>
      <c r="M2" s="11"/>
      <c r="N2" s="11"/>
      <c r="O2" s="22"/>
      <c r="P2" s="11"/>
      <c r="Q2" s="22"/>
    </row>
    <row r="3" s="2" customFormat="1" ht="57" customHeight="1" spans="1:1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24" t="s">
        <v>12</v>
      </c>
      <c r="L3" s="25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</row>
    <row r="4" s="2" customFormat="1" ht="31" customHeight="1" spans="1:17">
      <c r="A4" s="12" t="s">
        <v>19</v>
      </c>
      <c r="B4" s="12"/>
      <c r="C4" s="12"/>
      <c r="D4" s="12">
        <f>D5+D504</f>
        <v>496</v>
      </c>
      <c r="E4" s="12"/>
      <c r="F4" s="12"/>
      <c r="G4" s="12"/>
      <c r="H4" s="12"/>
      <c r="I4" s="12"/>
      <c r="J4" s="12"/>
      <c r="K4" s="24"/>
      <c r="L4" s="25">
        <f>L5+L504</f>
        <v>5162.88</v>
      </c>
      <c r="M4" s="12"/>
      <c r="N4" s="12"/>
      <c r="O4" s="24"/>
      <c r="P4" s="12"/>
      <c r="Q4" s="24"/>
    </row>
    <row r="5" s="2" customFormat="1" ht="31" customHeight="1" spans="1:17">
      <c r="A5" s="12" t="s">
        <v>20</v>
      </c>
      <c r="B5" s="12"/>
      <c r="C5" s="12"/>
      <c r="D5" s="12">
        <f>D6+D362+D485+D491</f>
        <v>494</v>
      </c>
      <c r="E5" s="12"/>
      <c r="F5" s="12"/>
      <c r="G5" s="12"/>
      <c r="H5" s="12"/>
      <c r="I5" s="12"/>
      <c r="J5" s="12"/>
      <c r="K5" s="24"/>
      <c r="L5" s="25">
        <f>L6+L362+L485+L491</f>
        <v>4162.88</v>
      </c>
      <c r="M5" s="12"/>
      <c r="N5" s="12"/>
      <c r="O5" s="24"/>
      <c r="P5" s="12"/>
      <c r="Q5" s="24"/>
    </row>
    <row r="6" s="1" customFormat="1" ht="33" customHeight="1" spans="1:17">
      <c r="A6" s="13" t="s">
        <v>21</v>
      </c>
      <c r="B6" s="13"/>
      <c r="C6" s="13"/>
      <c r="D6" s="13">
        <v>355</v>
      </c>
      <c r="E6" s="13"/>
      <c r="F6" s="13"/>
      <c r="G6" s="14"/>
      <c r="H6" s="13"/>
      <c r="I6" s="26"/>
      <c r="J6" s="26"/>
      <c r="K6" s="27"/>
      <c r="L6" s="28">
        <f>SUM(L7:L361)</f>
        <v>998.67</v>
      </c>
      <c r="M6" s="29"/>
      <c r="N6" s="13"/>
      <c r="O6" s="30"/>
      <c r="P6" s="29"/>
      <c r="Q6" s="30"/>
    </row>
    <row r="7" s="3" customFormat="1" ht="116" customHeight="1" spans="1:17">
      <c r="A7" s="15" t="s">
        <v>22</v>
      </c>
      <c r="B7" s="15" t="s">
        <v>23</v>
      </c>
      <c r="C7" s="16" t="s">
        <v>24</v>
      </c>
      <c r="D7" s="15" t="s">
        <v>25</v>
      </c>
      <c r="E7" s="15" t="s">
        <v>26</v>
      </c>
      <c r="F7" s="17" t="s">
        <v>27</v>
      </c>
      <c r="G7" s="17" t="s">
        <v>28</v>
      </c>
      <c r="H7" s="17" t="s">
        <v>29</v>
      </c>
      <c r="I7" s="17" t="s">
        <v>29</v>
      </c>
      <c r="J7" s="19" t="s">
        <v>30</v>
      </c>
      <c r="K7" s="31" t="s">
        <v>31</v>
      </c>
      <c r="L7" s="16">
        <v>3.86</v>
      </c>
      <c r="M7" s="32" t="s">
        <v>32</v>
      </c>
      <c r="N7" s="15">
        <v>843</v>
      </c>
      <c r="O7" s="31" t="s">
        <v>33</v>
      </c>
      <c r="P7" s="32" t="s">
        <v>34</v>
      </c>
      <c r="Q7" s="31" t="s">
        <v>35</v>
      </c>
    </row>
    <row r="8" s="3" customFormat="1" ht="116" customHeight="1" spans="1:17">
      <c r="A8" s="15" t="s">
        <v>22</v>
      </c>
      <c r="B8" s="15" t="s">
        <v>23</v>
      </c>
      <c r="C8" s="16" t="s">
        <v>36</v>
      </c>
      <c r="D8" s="15" t="s">
        <v>25</v>
      </c>
      <c r="E8" s="15" t="s">
        <v>26</v>
      </c>
      <c r="F8" s="17" t="s">
        <v>37</v>
      </c>
      <c r="G8" s="17" t="s">
        <v>28</v>
      </c>
      <c r="H8" s="17" t="s">
        <v>29</v>
      </c>
      <c r="I8" s="17" t="s">
        <v>29</v>
      </c>
      <c r="J8" s="19" t="s">
        <v>30</v>
      </c>
      <c r="K8" s="31" t="s">
        <v>38</v>
      </c>
      <c r="L8" s="16">
        <v>2.89</v>
      </c>
      <c r="M8" s="32" t="s">
        <v>32</v>
      </c>
      <c r="N8" s="15">
        <v>726</v>
      </c>
      <c r="O8" s="31" t="s">
        <v>39</v>
      </c>
      <c r="P8" s="32" t="s">
        <v>34</v>
      </c>
      <c r="Q8" s="31" t="s">
        <v>40</v>
      </c>
    </row>
    <row r="9" s="3" customFormat="1" ht="116" customHeight="1" spans="1:17">
      <c r="A9" s="15" t="s">
        <v>22</v>
      </c>
      <c r="B9" s="15" t="s">
        <v>23</v>
      </c>
      <c r="C9" s="16" t="s">
        <v>41</v>
      </c>
      <c r="D9" s="15" t="s">
        <v>25</v>
      </c>
      <c r="E9" s="15" t="s">
        <v>26</v>
      </c>
      <c r="F9" s="17" t="s">
        <v>42</v>
      </c>
      <c r="G9" s="17" t="s">
        <v>28</v>
      </c>
      <c r="H9" s="17" t="s">
        <v>29</v>
      </c>
      <c r="I9" s="17" t="s">
        <v>29</v>
      </c>
      <c r="J9" s="19" t="s">
        <v>30</v>
      </c>
      <c r="K9" s="31" t="s">
        <v>43</v>
      </c>
      <c r="L9" s="16">
        <v>10.01</v>
      </c>
      <c r="M9" s="32" t="s">
        <v>32</v>
      </c>
      <c r="N9" s="15">
        <v>388</v>
      </c>
      <c r="O9" s="31" t="s">
        <v>44</v>
      </c>
      <c r="P9" s="32" t="s">
        <v>34</v>
      </c>
      <c r="Q9" s="31" t="s">
        <v>45</v>
      </c>
    </row>
    <row r="10" s="3" customFormat="1" ht="116" customHeight="1" spans="1:17">
      <c r="A10" s="15" t="s">
        <v>22</v>
      </c>
      <c r="B10" s="15" t="s">
        <v>23</v>
      </c>
      <c r="C10" s="16" t="s">
        <v>46</v>
      </c>
      <c r="D10" s="15" t="s">
        <v>25</v>
      </c>
      <c r="E10" s="15" t="s">
        <v>26</v>
      </c>
      <c r="F10" s="17" t="s">
        <v>47</v>
      </c>
      <c r="G10" s="17" t="s">
        <v>28</v>
      </c>
      <c r="H10" s="17" t="s">
        <v>29</v>
      </c>
      <c r="I10" s="17" t="s">
        <v>29</v>
      </c>
      <c r="J10" s="19" t="s">
        <v>30</v>
      </c>
      <c r="K10" s="31" t="s">
        <v>48</v>
      </c>
      <c r="L10" s="16">
        <v>7.01</v>
      </c>
      <c r="M10" s="32" t="s">
        <v>32</v>
      </c>
      <c r="N10" s="15">
        <v>273</v>
      </c>
      <c r="O10" s="31" t="s">
        <v>49</v>
      </c>
      <c r="P10" s="32" t="s">
        <v>34</v>
      </c>
      <c r="Q10" s="31" t="s">
        <v>50</v>
      </c>
    </row>
    <row r="11" s="3" customFormat="1" ht="116" customHeight="1" spans="1:17">
      <c r="A11" s="15" t="s">
        <v>22</v>
      </c>
      <c r="B11" s="15" t="s">
        <v>23</v>
      </c>
      <c r="C11" s="16" t="s">
        <v>51</v>
      </c>
      <c r="D11" s="15" t="s">
        <v>25</v>
      </c>
      <c r="E11" s="15" t="s">
        <v>26</v>
      </c>
      <c r="F11" s="17" t="s">
        <v>52</v>
      </c>
      <c r="G11" s="17" t="s">
        <v>28</v>
      </c>
      <c r="H11" s="17" t="s">
        <v>29</v>
      </c>
      <c r="I11" s="17" t="s">
        <v>29</v>
      </c>
      <c r="J11" s="19" t="s">
        <v>30</v>
      </c>
      <c r="K11" s="31" t="s">
        <v>53</v>
      </c>
      <c r="L11" s="16">
        <v>7.51</v>
      </c>
      <c r="M11" s="32" t="s">
        <v>32</v>
      </c>
      <c r="N11" s="15">
        <v>1100</v>
      </c>
      <c r="O11" s="31" t="s">
        <v>54</v>
      </c>
      <c r="P11" s="32" t="s">
        <v>34</v>
      </c>
      <c r="Q11" s="31" t="s">
        <v>35</v>
      </c>
    </row>
    <row r="12" s="3" customFormat="1" ht="116" customHeight="1" spans="1:17">
      <c r="A12" s="15" t="s">
        <v>22</v>
      </c>
      <c r="B12" s="15" t="s">
        <v>23</v>
      </c>
      <c r="C12" s="16" t="s">
        <v>55</v>
      </c>
      <c r="D12" s="15" t="s">
        <v>25</v>
      </c>
      <c r="E12" s="15" t="s">
        <v>26</v>
      </c>
      <c r="F12" s="17" t="s">
        <v>56</v>
      </c>
      <c r="G12" s="17" t="s">
        <v>28</v>
      </c>
      <c r="H12" s="17" t="s">
        <v>29</v>
      </c>
      <c r="I12" s="17" t="s">
        <v>29</v>
      </c>
      <c r="J12" s="19" t="s">
        <v>30</v>
      </c>
      <c r="K12" s="31" t="s">
        <v>57</v>
      </c>
      <c r="L12" s="16">
        <v>1.56</v>
      </c>
      <c r="M12" s="32" t="s">
        <v>32</v>
      </c>
      <c r="N12" s="15">
        <v>341</v>
      </c>
      <c r="O12" s="31" t="s">
        <v>58</v>
      </c>
      <c r="P12" s="32" t="s">
        <v>34</v>
      </c>
      <c r="Q12" s="31" t="s">
        <v>40</v>
      </c>
    </row>
    <row r="13" s="3" customFormat="1" ht="116" customHeight="1" spans="1:17">
      <c r="A13" s="15" t="s">
        <v>22</v>
      </c>
      <c r="B13" s="15" t="s">
        <v>23</v>
      </c>
      <c r="C13" s="16" t="s">
        <v>59</v>
      </c>
      <c r="D13" s="15" t="s">
        <v>25</v>
      </c>
      <c r="E13" s="15" t="s">
        <v>26</v>
      </c>
      <c r="F13" s="17" t="s">
        <v>60</v>
      </c>
      <c r="G13" s="17" t="s">
        <v>28</v>
      </c>
      <c r="H13" s="17" t="s">
        <v>29</v>
      </c>
      <c r="I13" s="17" t="s">
        <v>29</v>
      </c>
      <c r="J13" s="19" t="s">
        <v>30</v>
      </c>
      <c r="K13" s="31" t="s">
        <v>61</v>
      </c>
      <c r="L13" s="16">
        <v>3.34</v>
      </c>
      <c r="M13" s="32" t="s">
        <v>32</v>
      </c>
      <c r="N13" s="15">
        <v>221</v>
      </c>
      <c r="O13" s="31" t="s">
        <v>62</v>
      </c>
      <c r="P13" s="32" t="s">
        <v>34</v>
      </c>
      <c r="Q13" s="31" t="s">
        <v>63</v>
      </c>
    </row>
    <row r="14" s="3" customFormat="1" ht="116" customHeight="1" spans="1:17">
      <c r="A14" s="15" t="s">
        <v>22</v>
      </c>
      <c r="B14" s="15" t="s">
        <v>23</v>
      </c>
      <c r="C14" s="16" t="s">
        <v>64</v>
      </c>
      <c r="D14" s="15" t="s">
        <v>25</v>
      </c>
      <c r="E14" s="15" t="s">
        <v>26</v>
      </c>
      <c r="F14" s="17" t="s">
        <v>65</v>
      </c>
      <c r="G14" s="17" t="s">
        <v>28</v>
      </c>
      <c r="H14" s="17" t="s">
        <v>29</v>
      </c>
      <c r="I14" s="17" t="s">
        <v>29</v>
      </c>
      <c r="J14" s="19" t="s">
        <v>30</v>
      </c>
      <c r="K14" s="31" t="s">
        <v>66</v>
      </c>
      <c r="L14" s="16">
        <v>5.92</v>
      </c>
      <c r="M14" s="32" t="s">
        <v>32</v>
      </c>
      <c r="N14" s="15">
        <v>265</v>
      </c>
      <c r="O14" s="31" t="s">
        <v>67</v>
      </c>
      <c r="P14" s="32" t="s">
        <v>34</v>
      </c>
      <c r="Q14" s="31" t="s">
        <v>45</v>
      </c>
    </row>
    <row r="15" s="3" customFormat="1" ht="116" customHeight="1" spans="1:17">
      <c r="A15" s="15" t="s">
        <v>22</v>
      </c>
      <c r="B15" s="15" t="s">
        <v>23</v>
      </c>
      <c r="C15" s="16" t="s">
        <v>68</v>
      </c>
      <c r="D15" s="15" t="s">
        <v>25</v>
      </c>
      <c r="E15" s="15" t="s">
        <v>26</v>
      </c>
      <c r="F15" s="17" t="s">
        <v>69</v>
      </c>
      <c r="G15" s="17" t="s">
        <v>28</v>
      </c>
      <c r="H15" s="17" t="s">
        <v>29</v>
      </c>
      <c r="I15" s="17" t="s">
        <v>29</v>
      </c>
      <c r="J15" s="19" t="s">
        <v>30</v>
      </c>
      <c r="K15" s="31" t="s">
        <v>70</v>
      </c>
      <c r="L15" s="16">
        <v>5.21</v>
      </c>
      <c r="M15" s="32" t="s">
        <v>32</v>
      </c>
      <c r="N15" s="15">
        <v>231</v>
      </c>
      <c r="O15" s="31" t="s">
        <v>71</v>
      </c>
      <c r="P15" s="32" t="s">
        <v>34</v>
      </c>
      <c r="Q15" s="31" t="s">
        <v>72</v>
      </c>
    </row>
    <row r="16" s="3" customFormat="1" ht="116" customHeight="1" spans="1:17">
      <c r="A16" s="15" t="s">
        <v>22</v>
      </c>
      <c r="B16" s="15" t="s">
        <v>23</v>
      </c>
      <c r="C16" s="16" t="s">
        <v>73</v>
      </c>
      <c r="D16" s="15" t="s">
        <v>25</v>
      </c>
      <c r="E16" s="15" t="s">
        <v>26</v>
      </c>
      <c r="F16" s="17" t="s">
        <v>74</v>
      </c>
      <c r="G16" s="17" t="s">
        <v>28</v>
      </c>
      <c r="H16" s="17" t="s">
        <v>29</v>
      </c>
      <c r="I16" s="17" t="s">
        <v>29</v>
      </c>
      <c r="J16" s="19" t="s">
        <v>30</v>
      </c>
      <c r="K16" s="31" t="s">
        <v>75</v>
      </c>
      <c r="L16" s="16">
        <v>3.79</v>
      </c>
      <c r="M16" s="32" t="s">
        <v>32</v>
      </c>
      <c r="N16" s="15">
        <v>353</v>
      </c>
      <c r="O16" s="31" t="s">
        <v>76</v>
      </c>
      <c r="P16" s="32" t="s">
        <v>34</v>
      </c>
      <c r="Q16" s="31" t="s">
        <v>77</v>
      </c>
    </row>
    <row r="17" s="3" customFormat="1" ht="116" customHeight="1" spans="1:17">
      <c r="A17" s="15" t="s">
        <v>22</v>
      </c>
      <c r="B17" s="15" t="s">
        <v>23</v>
      </c>
      <c r="C17" s="16" t="s">
        <v>78</v>
      </c>
      <c r="D17" s="15" t="s">
        <v>25</v>
      </c>
      <c r="E17" s="15" t="s">
        <v>26</v>
      </c>
      <c r="F17" s="17" t="s">
        <v>79</v>
      </c>
      <c r="G17" s="17" t="s">
        <v>28</v>
      </c>
      <c r="H17" s="17" t="s">
        <v>29</v>
      </c>
      <c r="I17" s="17" t="s">
        <v>29</v>
      </c>
      <c r="J17" s="19" t="s">
        <v>30</v>
      </c>
      <c r="K17" s="31" t="s">
        <v>80</v>
      </c>
      <c r="L17" s="16">
        <v>2.09</v>
      </c>
      <c r="M17" s="32" t="s">
        <v>32</v>
      </c>
      <c r="N17" s="15">
        <v>204</v>
      </c>
      <c r="O17" s="31" t="s">
        <v>81</v>
      </c>
      <c r="P17" s="32" t="s">
        <v>34</v>
      </c>
      <c r="Q17" s="31" t="s">
        <v>72</v>
      </c>
    </row>
    <row r="18" s="3" customFormat="1" ht="116" customHeight="1" spans="1:17">
      <c r="A18" s="15" t="s">
        <v>22</v>
      </c>
      <c r="B18" s="15" t="s">
        <v>23</v>
      </c>
      <c r="C18" s="16" t="s">
        <v>82</v>
      </c>
      <c r="D18" s="15" t="s">
        <v>25</v>
      </c>
      <c r="E18" s="15" t="s">
        <v>26</v>
      </c>
      <c r="F18" s="17" t="s">
        <v>83</v>
      </c>
      <c r="G18" s="17" t="s">
        <v>28</v>
      </c>
      <c r="H18" s="17" t="s">
        <v>29</v>
      </c>
      <c r="I18" s="17" t="s">
        <v>29</v>
      </c>
      <c r="J18" s="19" t="s">
        <v>30</v>
      </c>
      <c r="K18" s="31" t="s">
        <v>84</v>
      </c>
      <c r="L18" s="16">
        <v>8.78</v>
      </c>
      <c r="M18" s="32" t="s">
        <v>32</v>
      </c>
      <c r="N18" s="15">
        <v>613</v>
      </c>
      <c r="O18" s="31" t="s">
        <v>85</v>
      </c>
      <c r="P18" s="32" t="s">
        <v>34</v>
      </c>
      <c r="Q18" s="31" t="s">
        <v>86</v>
      </c>
    </row>
    <row r="19" s="3" customFormat="1" ht="116" customHeight="1" spans="1:17">
      <c r="A19" s="15" t="s">
        <v>22</v>
      </c>
      <c r="B19" s="15" t="s">
        <v>23</v>
      </c>
      <c r="C19" s="16" t="s">
        <v>87</v>
      </c>
      <c r="D19" s="15" t="s">
        <v>25</v>
      </c>
      <c r="E19" s="15" t="s">
        <v>26</v>
      </c>
      <c r="F19" s="17" t="s">
        <v>88</v>
      </c>
      <c r="G19" s="17" t="s">
        <v>28</v>
      </c>
      <c r="H19" s="17" t="s">
        <v>29</v>
      </c>
      <c r="I19" s="17" t="s">
        <v>29</v>
      </c>
      <c r="J19" s="19" t="s">
        <v>30</v>
      </c>
      <c r="K19" s="31" t="s">
        <v>89</v>
      </c>
      <c r="L19" s="16">
        <v>3.51</v>
      </c>
      <c r="M19" s="32" t="s">
        <v>32</v>
      </c>
      <c r="N19" s="15">
        <v>870</v>
      </c>
      <c r="O19" s="31" t="s">
        <v>90</v>
      </c>
      <c r="P19" s="32" t="s">
        <v>34</v>
      </c>
      <c r="Q19" s="31" t="s">
        <v>91</v>
      </c>
    </row>
    <row r="20" s="3" customFormat="1" ht="116" customHeight="1" spans="1:17">
      <c r="A20" s="15" t="s">
        <v>22</v>
      </c>
      <c r="B20" s="15" t="s">
        <v>23</v>
      </c>
      <c r="C20" s="16" t="s">
        <v>92</v>
      </c>
      <c r="D20" s="15" t="s">
        <v>25</v>
      </c>
      <c r="E20" s="15" t="s">
        <v>26</v>
      </c>
      <c r="F20" s="17" t="s">
        <v>93</v>
      </c>
      <c r="G20" s="17" t="s">
        <v>28</v>
      </c>
      <c r="H20" s="17" t="s">
        <v>29</v>
      </c>
      <c r="I20" s="17" t="s">
        <v>29</v>
      </c>
      <c r="J20" s="19" t="s">
        <v>30</v>
      </c>
      <c r="K20" s="31" t="s">
        <v>94</v>
      </c>
      <c r="L20" s="16">
        <v>1.92</v>
      </c>
      <c r="M20" s="32" t="s">
        <v>32</v>
      </c>
      <c r="N20" s="15">
        <v>496</v>
      </c>
      <c r="O20" s="31" t="s">
        <v>95</v>
      </c>
      <c r="P20" s="32" t="s">
        <v>34</v>
      </c>
      <c r="Q20" s="31" t="s">
        <v>96</v>
      </c>
    </row>
    <row r="21" s="3" customFormat="1" ht="116" customHeight="1" spans="1:17">
      <c r="A21" s="15" t="s">
        <v>22</v>
      </c>
      <c r="B21" s="15" t="s">
        <v>23</v>
      </c>
      <c r="C21" s="16" t="s">
        <v>97</v>
      </c>
      <c r="D21" s="15" t="s">
        <v>25</v>
      </c>
      <c r="E21" s="15" t="s">
        <v>26</v>
      </c>
      <c r="F21" s="17" t="s">
        <v>98</v>
      </c>
      <c r="G21" s="17" t="s">
        <v>28</v>
      </c>
      <c r="H21" s="17" t="s">
        <v>29</v>
      </c>
      <c r="I21" s="17" t="s">
        <v>29</v>
      </c>
      <c r="J21" s="19" t="s">
        <v>30</v>
      </c>
      <c r="K21" s="31" t="s">
        <v>99</v>
      </c>
      <c r="L21" s="16">
        <v>13.22</v>
      </c>
      <c r="M21" s="32" t="s">
        <v>32</v>
      </c>
      <c r="N21" s="15">
        <v>786</v>
      </c>
      <c r="O21" s="31" t="s">
        <v>100</v>
      </c>
      <c r="P21" s="32" t="s">
        <v>34</v>
      </c>
      <c r="Q21" s="31" t="s">
        <v>101</v>
      </c>
    </row>
    <row r="22" s="3" customFormat="1" ht="116" customHeight="1" spans="1:17">
      <c r="A22" s="15" t="s">
        <v>22</v>
      </c>
      <c r="B22" s="15" t="s">
        <v>23</v>
      </c>
      <c r="C22" s="16" t="s">
        <v>102</v>
      </c>
      <c r="D22" s="15" t="s">
        <v>25</v>
      </c>
      <c r="E22" s="15" t="s">
        <v>26</v>
      </c>
      <c r="F22" s="17" t="s">
        <v>103</v>
      </c>
      <c r="G22" s="17" t="s">
        <v>28</v>
      </c>
      <c r="H22" s="17" t="s">
        <v>29</v>
      </c>
      <c r="I22" s="17" t="s">
        <v>29</v>
      </c>
      <c r="J22" s="19" t="s">
        <v>30</v>
      </c>
      <c r="K22" s="31" t="s">
        <v>104</v>
      </c>
      <c r="L22" s="16">
        <v>5.78</v>
      </c>
      <c r="M22" s="32" t="s">
        <v>32</v>
      </c>
      <c r="N22" s="15">
        <v>738</v>
      </c>
      <c r="O22" s="31" t="s">
        <v>105</v>
      </c>
      <c r="P22" s="32" t="s">
        <v>34</v>
      </c>
      <c r="Q22" s="31" t="s">
        <v>106</v>
      </c>
    </row>
    <row r="23" s="3" customFormat="1" ht="116" customHeight="1" spans="1:17">
      <c r="A23" s="15" t="s">
        <v>22</v>
      </c>
      <c r="B23" s="15" t="s">
        <v>23</v>
      </c>
      <c r="C23" s="16" t="s">
        <v>107</v>
      </c>
      <c r="D23" s="15" t="s">
        <v>25</v>
      </c>
      <c r="E23" s="15" t="s">
        <v>26</v>
      </c>
      <c r="F23" s="17" t="s">
        <v>108</v>
      </c>
      <c r="G23" s="17" t="s">
        <v>28</v>
      </c>
      <c r="H23" s="17" t="s">
        <v>29</v>
      </c>
      <c r="I23" s="17" t="s">
        <v>29</v>
      </c>
      <c r="J23" s="19" t="s">
        <v>30</v>
      </c>
      <c r="K23" s="31" t="s">
        <v>109</v>
      </c>
      <c r="L23" s="16">
        <v>6.58</v>
      </c>
      <c r="M23" s="32" t="s">
        <v>32</v>
      </c>
      <c r="N23" s="15">
        <v>222</v>
      </c>
      <c r="O23" s="31" t="s">
        <v>110</v>
      </c>
      <c r="P23" s="32" t="s">
        <v>34</v>
      </c>
      <c r="Q23" s="31" t="s">
        <v>111</v>
      </c>
    </row>
    <row r="24" s="3" customFormat="1" ht="116" customHeight="1" spans="1:17">
      <c r="A24" s="15" t="s">
        <v>22</v>
      </c>
      <c r="B24" s="15" t="s">
        <v>23</v>
      </c>
      <c r="C24" s="18" t="s">
        <v>112</v>
      </c>
      <c r="D24" s="15" t="s">
        <v>25</v>
      </c>
      <c r="E24" s="15" t="s">
        <v>26</v>
      </c>
      <c r="F24" s="19" t="s">
        <v>113</v>
      </c>
      <c r="G24" s="17" t="s">
        <v>28</v>
      </c>
      <c r="H24" s="17" t="s">
        <v>29</v>
      </c>
      <c r="I24" s="17" t="s">
        <v>29</v>
      </c>
      <c r="J24" s="19" t="s">
        <v>114</v>
      </c>
      <c r="K24" s="31" t="s">
        <v>115</v>
      </c>
      <c r="L24" s="16">
        <v>2.85</v>
      </c>
      <c r="M24" s="32" t="s">
        <v>32</v>
      </c>
      <c r="N24" s="15">
        <v>523</v>
      </c>
      <c r="O24" s="31" t="s">
        <v>116</v>
      </c>
      <c r="P24" s="32" t="s">
        <v>34</v>
      </c>
      <c r="Q24" s="31" t="s">
        <v>117</v>
      </c>
    </row>
    <row r="25" s="3" customFormat="1" ht="116" customHeight="1" spans="1:17">
      <c r="A25" s="15" t="s">
        <v>22</v>
      </c>
      <c r="B25" s="15" t="s">
        <v>23</v>
      </c>
      <c r="C25" s="18" t="s">
        <v>118</v>
      </c>
      <c r="D25" s="15" t="s">
        <v>25</v>
      </c>
      <c r="E25" s="15" t="s">
        <v>26</v>
      </c>
      <c r="F25" s="19" t="s">
        <v>119</v>
      </c>
      <c r="G25" s="17" t="s">
        <v>28</v>
      </c>
      <c r="H25" s="17" t="s">
        <v>29</v>
      </c>
      <c r="I25" s="17" t="s">
        <v>29</v>
      </c>
      <c r="J25" s="19" t="s">
        <v>114</v>
      </c>
      <c r="K25" s="31" t="s">
        <v>120</v>
      </c>
      <c r="L25" s="16">
        <v>5.78</v>
      </c>
      <c r="M25" s="32" t="s">
        <v>32</v>
      </c>
      <c r="N25" s="15">
        <v>371</v>
      </c>
      <c r="O25" s="31" t="s">
        <v>121</v>
      </c>
      <c r="P25" s="32" t="s">
        <v>34</v>
      </c>
      <c r="Q25" s="31" t="s">
        <v>122</v>
      </c>
    </row>
    <row r="26" s="3" customFormat="1" ht="116" customHeight="1" spans="1:17">
      <c r="A26" s="15" t="s">
        <v>22</v>
      </c>
      <c r="B26" s="15" t="s">
        <v>23</v>
      </c>
      <c r="C26" s="18" t="s">
        <v>123</v>
      </c>
      <c r="D26" s="15" t="s">
        <v>25</v>
      </c>
      <c r="E26" s="15" t="s">
        <v>26</v>
      </c>
      <c r="F26" s="19" t="s">
        <v>124</v>
      </c>
      <c r="G26" s="17" t="s">
        <v>28</v>
      </c>
      <c r="H26" s="17" t="s">
        <v>29</v>
      </c>
      <c r="I26" s="17" t="s">
        <v>29</v>
      </c>
      <c r="J26" s="19" t="s">
        <v>114</v>
      </c>
      <c r="K26" s="31" t="s">
        <v>125</v>
      </c>
      <c r="L26" s="16">
        <v>11.63</v>
      </c>
      <c r="M26" s="32" t="s">
        <v>32</v>
      </c>
      <c r="N26" s="15">
        <v>505</v>
      </c>
      <c r="O26" s="31" t="s">
        <v>126</v>
      </c>
      <c r="P26" s="32" t="s">
        <v>34</v>
      </c>
      <c r="Q26" s="31" t="s">
        <v>127</v>
      </c>
    </row>
    <row r="27" s="3" customFormat="1" ht="116" customHeight="1" spans="1:17">
      <c r="A27" s="15" t="s">
        <v>22</v>
      </c>
      <c r="B27" s="15" t="s">
        <v>23</v>
      </c>
      <c r="C27" s="18" t="s">
        <v>128</v>
      </c>
      <c r="D27" s="15" t="s">
        <v>25</v>
      </c>
      <c r="E27" s="15" t="s">
        <v>26</v>
      </c>
      <c r="F27" s="19" t="s">
        <v>129</v>
      </c>
      <c r="G27" s="17" t="s">
        <v>28</v>
      </c>
      <c r="H27" s="17" t="s">
        <v>29</v>
      </c>
      <c r="I27" s="17" t="s">
        <v>29</v>
      </c>
      <c r="J27" s="19" t="s">
        <v>114</v>
      </c>
      <c r="K27" s="31" t="s">
        <v>130</v>
      </c>
      <c r="L27" s="16">
        <v>1.45</v>
      </c>
      <c r="M27" s="32" t="s">
        <v>32</v>
      </c>
      <c r="N27" s="15">
        <v>730</v>
      </c>
      <c r="O27" s="31" t="s">
        <v>131</v>
      </c>
      <c r="P27" s="32" t="s">
        <v>34</v>
      </c>
      <c r="Q27" s="31" t="s">
        <v>132</v>
      </c>
    </row>
    <row r="28" s="3" customFormat="1" ht="116" customHeight="1" spans="1:17">
      <c r="A28" s="15" t="s">
        <v>22</v>
      </c>
      <c r="B28" s="15" t="s">
        <v>23</v>
      </c>
      <c r="C28" s="18" t="s">
        <v>133</v>
      </c>
      <c r="D28" s="15" t="s">
        <v>25</v>
      </c>
      <c r="E28" s="15" t="s">
        <v>26</v>
      </c>
      <c r="F28" s="19" t="s">
        <v>134</v>
      </c>
      <c r="G28" s="17" t="s">
        <v>28</v>
      </c>
      <c r="H28" s="17" t="s">
        <v>29</v>
      </c>
      <c r="I28" s="17" t="s">
        <v>29</v>
      </c>
      <c r="J28" s="19" t="s">
        <v>114</v>
      </c>
      <c r="K28" s="31" t="s">
        <v>135</v>
      </c>
      <c r="L28" s="16">
        <v>2.99</v>
      </c>
      <c r="M28" s="32" t="s">
        <v>32</v>
      </c>
      <c r="N28" s="15">
        <v>440</v>
      </c>
      <c r="O28" s="31" t="s">
        <v>136</v>
      </c>
      <c r="P28" s="32" t="s">
        <v>34</v>
      </c>
      <c r="Q28" s="31" t="s">
        <v>137</v>
      </c>
    </row>
    <row r="29" s="3" customFormat="1" ht="116" customHeight="1" spans="1:17">
      <c r="A29" s="15" t="s">
        <v>22</v>
      </c>
      <c r="B29" s="15" t="s">
        <v>23</v>
      </c>
      <c r="C29" s="18" t="s">
        <v>138</v>
      </c>
      <c r="D29" s="15" t="s">
        <v>25</v>
      </c>
      <c r="E29" s="15" t="s">
        <v>26</v>
      </c>
      <c r="F29" s="19" t="s">
        <v>139</v>
      </c>
      <c r="G29" s="17" t="s">
        <v>28</v>
      </c>
      <c r="H29" s="17" t="s">
        <v>29</v>
      </c>
      <c r="I29" s="17" t="s">
        <v>29</v>
      </c>
      <c r="J29" s="19" t="s">
        <v>114</v>
      </c>
      <c r="K29" s="31" t="s">
        <v>135</v>
      </c>
      <c r="L29" s="16">
        <v>2.63</v>
      </c>
      <c r="M29" s="32" t="s">
        <v>32</v>
      </c>
      <c r="N29" s="15">
        <v>246</v>
      </c>
      <c r="O29" s="31" t="s">
        <v>140</v>
      </c>
      <c r="P29" s="32" t="s">
        <v>34</v>
      </c>
      <c r="Q29" s="31" t="s">
        <v>111</v>
      </c>
    </row>
    <row r="30" s="3" customFormat="1" ht="116" customHeight="1" spans="1:17">
      <c r="A30" s="15" t="s">
        <v>22</v>
      </c>
      <c r="B30" s="15" t="s">
        <v>23</v>
      </c>
      <c r="C30" s="18" t="s">
        <v>141</v>
      </c>
      <c r="D30" s="15" t="s">
        <v>25</v>
      </c>
      <c r="E30" s="15" t="s">
        <v>26</v>
      </c>
      <c r="F30" s="19" t="s">
        <v>142</v>
      </c>
      <c r="G30" s="17" t="s">
        <v>28</v>
      </c>
      <c r="H30" s="17" t="s">
        <v>29</v>
      </c>
      <c r="I30" s="17" t="s">
        <v>29</v>
      </c>
      <c r="J30" s="19" t="s">
        <v>114</v>
      </c>
      <c r="K30" s="31" t="s">
        <v>143</v>
      </c>
      <c r="L30" s="16">
        <v>4.07</v>
      </c>
      <c r="M30" s="32" t="s">
        <v>32</v>
      </c>
      <c r="N30" s="15">
        <v>586</v>
      </c>
      <c r="O30" s="31" t="s">
        <v>144</v>
      </c>
      <c r="P30" s="32" t="s">
        <v>34</v>
      </c>
      <c r="Q30" s="31" t="s">
        <v>145</v>
      </c>
    </row>
    <row r="31" s="3" customFormat="1" ht="116" customHeight="1" spans="1:17">
      <c r="A31" s="15" t="s">
        <v>22</v>
      </c>
      <c r="B31" s="15" t="s">
        <v>23</v>
      </c>
      <c r="C31" s="18" t="s">
        <v>146</v>
      </c>
      <c r="D31" s="15" t="s">
        <v>25</v>
      </c>
      <c r="E31" s="15" t="s">
        <v>26</v>
      </c>
      <c r="F31" s="19" t="s">
        <v>147</v>
      </c>
      <c r="G31" s="17" t="s">
        <v>28</v>
      </c>
      <c r="H31" s="17" t="s">
        <v>29</v>
      </c>
      <c r="I31" s="17" t="s">
        <v>29</v>
      </c>
      <c r="J31" s="19" t="s">
        <v>114</v>
      </c>
      <c r="K31" s="31" t="s">
        <v>148</v>
      </c>
      <c r="L31" s="16">
        <v>0.37</v>
      </c>
      <c r="M31" s="32" t="s">
        <v>32</v>
      </c>
      <c r="N31" s="15">
        <v>182</v>
      </c>
      <c r="O31" s="31" t="s">
        <v>149</v>
      </c>
      <c r="P31" s="32" t="s">
        <v>34</v>
      </c>
      <c r="Q31" s="31" t="s">
        <v>150</v>
      </c>
    </row>
    <row r="32" s="3" customFormat="1" ht="116" customHeight="1" spans="1:17">
      <c r="A32" s="15" t="s">
        <v>22</v>
      </c>
      <c r="B32" s="15" t="s">
        <v>23</v>
      </c>
      <c r="C32" s="18" t="s">
        <v>151</v>
      </c>
      <c r="D32" s="15" t="s">
        <v>25</v>
      </c>
      <c r="E32" s="15" t="s">
        <v>26</v>
      </c>
      <c r="F32" s="19" t="s">
        <v>152</v>
      </c>
      <c r="G32" s="17" t="s">
        <v>28</v>
      </c>
      <c r="H32" s="17" t="s">
        <v>29</v>
      </c>
      <c r="I32" s="17" t="s">
        <v>29</v>
      </c>
      <c r="J32" s="19" t="s">
        <v>114</v>
      </c>
      <c r="K32" s="31" t="s">
        <v>153</v>
      </c>
      <c r="L32" s="16">
        <v>0.89</v>
      </c>
      <c r="M32" s="32" t="s">
        <v>32</v>
      </c>
      <c r="N32" s="15">
        <v>803</v>
      </c>
      <c r="O32" s="31" t="s">
        <v>154</v>
      </c>
      <c r="P32" s="32" t="s">
        <v>34</v>
      </c>
      <c r="Q32" s="31" t="s">
        <v>155</v>
      </c>
    </row>
    <row r="33" s="3" customFormat="1" ht="116" customHeight="1" spans="1:17">
      <c r="A33" s="15" t="s">
        <v>22</v>
      </c>
      <c r="B33" s="15" t="s">
        <v>23</v>
      </c>
      <c r="C33" s="18" t="s">
        <v>156</v>
      </c>
      <c r="D33" s="15" t="s">
        <v>25</v>
      </c>
      <c r="E33" s="15" t="s">
        <v>26</v>
      </c>
      <c r="F33" s="19" t="s">
        <v>157</v>
      </c>
      <c r="G33" s="17" t="s">
        <v>28</v>
      </c>
      <c r="H33" s="17" t="s">
        <v>29</v>
      </c>
      <c r="I33" s="17" t="s">
        <v>29</v>
      </c>
      <c r="J33" s="19" t="s">
        <v>114</v>
      </c>
      <c r="K33" s="31" t="s">
        <v>158</v>
      </c>
      <c r="L33" s="16">
        <v>2.58</v>
      </c>
      <c r="M33" s="32" t="s">
        <v>32</v>
      </c>
      <c r="N33" s="15">
        <v>377</v>
      </c>
      <c r="O33" s="31" t="s">
        <v>159</v>
      </c>
      <c r="P33" s="32" t="s">
        <v>34</v>
      </c>
      <c r="Q33" s="31" t="s">
        <v>72</v>
      </c>
    </row>
    <row r="34" s="3" customFormat="1" ht="116" customHeight="1" spans="1:17">
      <c r="A34" s="15" t="s">
        <v>22</v>
      </c>
      <c r="B34" s="15" t="s">
        <v>23</v>
      </c>
      <c r="C34" s="18" t="s">
        <v>160</v>
      </c>
      <c r="D34" s="15" t="s">
        <v>25</v>
      </c>
      <c r="E34" s="15" t="s">
        <v>26</v>
      </c>
      <c r="F34" s="19" t="s">
        <v>161</v>
      </c>
      <c r="G34" s="17" t="s">
        <v>28</v>
      </c>
      <c r="H34" s="17" t="s">
        <v>29</v>
      </c>
      <c r="I34" s="17" t="s">
        <v>29</v>
      </c>
      <c r="J34" s="19" t="s">
        <v>114</v>
      </c>
      <c r="K34" s="31" t="s">
        <v>162</v>
      </c>
      <c r="L34" s="16">
        <v>3.88</v>
      </c>
      <c r="M34" s="32" t="s">
        <v>32</v>
      </c>
      <c r="N34" s="15">
        <v>270</v>
      </c>
      <c r="O34" s="31" t="s">
        <v>163</v>
      </c>
      <c r="P34" s="32" t="s">
        <v>34</v>
      </c>
      <c r="Q34" s="31" t="s">
        <v>164</v>
      </c>
    </row>
    <row r="35" s="3" customFormat="1" ht="116" customHeight="1" spans="1:17">
      <c r="A35" s="15" t="s">
        <v>22</v>
      </c>
      <c r="B35" s="15" t="s">
        <v>23</v>
      </c>
      <c r="C35" s="18" t="s">
        <v>165</v>
      </c>
      <c r="D35" s="15" t="s">
        <v>25</v>
      </c>
      <c r="E35" s="15" t="s">
        <v>26</v>
      </c>
      <c r="F35" s="19" t="s">
        <v>166</v>
      </c>
      <c r="G35" s="17" t="s">
        <v>28</v>
      </c>
      <c r="H35" s="17" t="s">
        <v>29</v>
      </c>
      <c r="I35" s="17" t="s">
        <v>29</v>
      </c>
      <c r="J35" s="19" t="s">
        <v>114</v>
      </c>
      <c r="K35" s="31" t="s">
        <v>167</v>
      </c>
      <c r="L35" s="16">
        <v>1.83</v>
      </c>
      <c r="M35" s="32" t="s">
        <v>32</v>
      </c>
      <c r="N35" s="15">
        <v>251</v>
      </c>
      <c r="O35" s="31" t="s">
        <v>168</v>
      </c>
      <c r="P35" s="32" t="s">
        <v>34</v>
      </c>
      <c r="Q35" s="31" t="s">
        <v>72</v>
      </c>
    </row>
    <row r="36" s="3" customFormat="1" ht="116" customHeight="1" spans="1:17">
      <c r="A36" s="15" t="s">
        <v>22</v>
      </c>
      <c r="B36" s="15" t="s">
        <v>23</v>
      </c>
      <c r="C36" s="18" t="s">
        <v>169</v>
      </c>
      <c r="D36" s="15" t="s">
        <v>25</v>
      </c>
      <c r="E36" s="15" t="s">
        <v>26</v>
      </c>
      <c r="F36" s="19" t="s">
        <v>170</v>
      </c>
      <c r="G36" s="17" t="s">
        <v>28</v>
      </c>
      <c r="H36" s="17" t="s">
        <v>29</v>
      </c>
      <c r="I36" s="17" t="s">
        <v>29</v>
      </c>
      <c r="J36" s="19" t="s">
        <v>114</v>
      </c>
      <c r="K36" s="31" t="s">
        <v>171</v>
      </c>
      <c r="L36" s="16">
        <v>3.13</v>
      </c>
      <c r="M36" s="32" t="s">
        <v>32</v>
      </c>
      <c r="N36" s="15">
        <v>629</v>
      </c>
      <c r="O36" s="31" t="s">
        <v>172</v>
      </c>
      <c r="P36" s="32" t="s">
        <v>34</v>
      </c>
      <c r="Q36" s="31" t="s">
        <v>77</v>
      </c>
    </row>
    <row r="37" s="3" customFormat="1" ht="116" customHeight="1" spans="1:17">
      <c r="A37" s="15" t="s">
        <v>22</v>
      </c>
      <c r="B37" s="15" t="s">
        <v>23</v>
      </c>
      <c r="C37" s="18" t="s">
        <v>173</v>
      </c>
      <c r="D37" s="15" t="s">
        <v>25</v>
      </c>
      <c r="E37" s="15" t="s">
        <v>26</v>
      </c>
      <c r="F37" s="19" t="s">
        <v>174</v>
      </c>
      <c r="G37" s="17" t="s">
        <v>28</v>
      </c>
      <c r="H37" s="17" t="s">
        <v>29</v>
      </c>
      <c r="I37" s="17" t="s">
        <v>29</v>
      </c>
      <c r="J37" s="19" t="s">
        <v>114</v>
      </c>
      <c r="K37" s="31" t="s">
        <v>175</v>
      </c>
      <c r="L37" s="16">
        <v>3.71</v>
      </c>
      <c r="M37" s="32" t="s">
        <v>32</v>
      </c>
      <c r="N37" s="15">
        <v>320</v>
      </c>
      <c r="O37" s="31" t="s">
        <v>176</v>
      </c>
      <c r="P37" s="32" t="s">
        <v>34</v>
      </c>
      <c r="Q37" s="31" t="s">
        <v>63</v>
      </c>
    </row>
    <row r="38" s="3" customFormat="1" ht="116" customHeight="1" spans="1:17">
      <c r="A38" s="15" t="s">
        <v>22</v>
      </c>
      <c r="B38" s="15" t="s">
        <v>23</v>
      </c>
      <c r="C38" s="18" t="s">
        <v>177</v>
      </c>
      <c r="D38" s="15" t="s">
        <v>25</v>
      </c>
      <c r="E38" s="15" t="s">
        <v>26</v>
      </c>
      <c r="F38" s="19" t="s">
        <v>178</v>
      </c>
      <c r="G38" s="17" t="s">
        <v>28</v>
      </c>
      <c r="H38" s="17" t="s">
        <v>29</v>
      </c>
      <c r="I38" s="17" t="s">
        <v>29</v>
      </c>
      <c r="J38" s="19" t="s">
        <v>114</v>
      </c>
      <c r="K38" s="31" t="s">
        <v>179</v>
      </c>
      <c r="L38" s="16">
        <v>0.49</v>
      </c>
      <c r="M38" s="32" t="s">
        <v>32</v>
      </c>
      <c r="N38" s="15">
        <v>240</v>
      </c>
      <c r="O38" s="31" t="s">
        <v>180</v>
      </c>
      <c r="P38" s="32" t="s">
        <v>34</v>
      </c>
      <c r="Q38" s="31" t="s">
        <v>117</v>
      </c>
    </row>
    <row r="39" s="3" customFormat="1" ht="116" customHeight="1" spans="1:17">
      <c r="A39" s="15" t="s">
        <v>22</v>
      </c>
      <c r="B39" s="15" t="s">
        <v>23</v>
      </c>
      <c r="C39" s="18" t="s">
        <v>181</v>
      </c>
      <c r="D39" s="15" t="s">
        <v>25</v>
      </c>
      <c r="E39" s="15" t="s">
        <v>26</v>
      </c>
      <c r="F39" s="19" t="s">
        <v>182</v>
      </c>
      <c r="G39" s="17" t="s">
        <v>28</v>
      </c>
      <c r="H39" s="17" t="s">
        <v>29</v>
      </c>
      <c r="I39" s="17" t="s">
        <v>29</v>
      </c>
      <c r="J39" s="19" t="s">
        <v>114</v>
      </c>
      <c r="K39" s="31" t="s">
        <v>183</v>
      </c>
      <c r="L39" s="16">
        <v>4.15</v>
      </c>
      <c r="M39" s="32" t="s">
        <v>32</v>
      </c>
      <c r="N39" s="15">
        <v>556</v>
      </c>
      <c r="O39" s="31" t="s">
        <v>184</v>
      </c>
      <c r="P39" s="32" t="s">
        <v>34</v>
      </c>
      <c r="Q39" s="31" t="s">
        <v>40</v>
      </c>
    </row>
    <row r="40" s="3" customFormat="1" ht="116" customHeight="1" spans="1:17">
      <c r="A40" s="15" t="s">
        <v>22</v>
      </c>
      <c r="B40" s="15" t="s">
        <v>23</v>
      </c>
      <c r="C40" s="16" t="s">
        <v>185</v>
      </c>
      <c r="D40" s="15" t="s">
        <v>25</v>
      </c>
      <c r="E40" s="15" t="s">
        <v>26</v>
      </c>
      <c r="F40" s="17" t="s">
        <v>186</v>
      </c>
      <c r="G40" s="17" t="s">
        <v>28</v>
      </c>
      <c r="H40" s="17" t="s">
        <v>29</v>
      </c>
      <c r="I40" s="17" t="s">
        <v>29</v>
      </c>
      <c r="J40" s="19" t="s">
        <v>187</v>
      </c>
      <c r="K40" s="31" t="s">
        <v>188</v>
      </c>
      <c r="L40" s="16">
        <v>2.89</v>
      </c>
      <c r="M40" s="32" t="s">
        <v>32</v>
      </c>
      <c r="N40" s="15">
        <v>1354</v>
      </c>
      <c r="O40" s="31" t="s">
        <v>189</v>
      </c>
      <c r="P40" s="32" t="s">
        <v>34</v>
      </c>
      <c r="Q40" s="31" t="s">
        <v>190</v>
      </c>
    </row>
    <row r="41" s="3" customFormat="1" ht="116" customHeight="1" spans="1:17">
      <c r="A41" s="15" t="s">
        <v>22</v>
      </c>
      <c r="B41" s="15" t="s">
        <v>23</v>
      </c>
      <c r="C41" s="16" t="s">
        <v>191</v>
      </c>
      <c r="D41" s="15" t="s">
        <v>25</v>
      </c>
      <c r="E41" s="15" t="s">
        <v>26</v>
      </c>
      <c r="F41" s="17" t="s">
        <v>192</v>
      </c>
      <c r="G41" s="17" t="s">
        <v>28</v>
      </c>
      <c r="H41" s="17" t="s">
        <v>29</v>
      </c>
      <c r="I41" s="17" t="s">
        <v>29</v>
      </c>
      <c r="J41" s="19" t="s">
        <v>187</v>
      </c>
      <c r="K41" s="31" t="s">
        <v>193</v>
      </c>
      <c r="L41" s="16">
        <v>3.8</v>
      </c>
      <c r="M41" s="32" t="s">
        <v>32</v>
      </c>
      <c r="N41" s="15">
        <v>438</v>
      </c>
      <c r="O41" s="31" t="s">
        <v>194</v>
      </c>
      <c r="P41" s="32" t="s">
        <v>34</v>
      </c>
      <c r="Q41" s="31" t="s">
        <v>195</v>
      </c>
    </row>
    <row r="42" s="3" customFormat="1" ht="116" customHeight="1" spans="1:17">
      <c r="A42" s="15" t="s">
        <v>22</v>
      </c>
      <c r="B42" s="15" t="s">
        <v>23</v>
      </c>
      <c r="C42" s="16" t="s">
        <v>196</v>
      </c>
      <c r="D42" s="15" t="s">
        <v>25</v>
      </c>
      <c r="E42" s="15" t="s">
        <v>26</v>
      </c>
      <c r="F42" s="17" t="s">
        <v>197</v>
      </c>
      <c r="G42" s="17" t="s">
        <v>28</v>
      </c>
      <c r="H42" s="17" t="s">
        <v>29</v>
      </c>
      <c r="I42" s="17" t="s">
        <v>29</v>
      </c>
      <c r="J42" s="19" t="s">
        <v>187</v>
      </c>
      <c r="K42" s="31" t="s">
        <v>198</v>
      </c>
      <c r="L42" s="16">
        <v>1.69</v>
      </c>
      <c r="M42" s="32" t="s">
        <v>32</v>
      </c>
      <c r="N42" s="15">
        <v>695</v>
      </c>
      <c r="O42" s="31" t="s">
        <v>199</v>
      </c>
      <c r="P42" s="32" t="s">
        <v>34</v>
      </c>
      <c r="Q42" s="31" t="s">
        <v>200</v>
      </c>
    </row>
    <row r="43" s="3" customFormat="1" ht="116" customHeight="1" spans="1:17">
      <c r="A43" s="15" t="s">
        <v>22</v>
      </c>
      <c r="B43" s="15" t="s">
        <v>23</v>
      </c>
      <c r="C43" s="16" t="s">
        <v>201</v>
      </c>
      <c r="D43" s="15" t="s">
        <v>25</v>
      </c>
      <c r="E43" s="15" t="s">
        <v>26</v>
      </c>
      <c r="F43" s="17" t="s">
        <v>202</v>
      </c>
      <c r="G43" s="17" t="s">
        <v>28</v>
      </c>
      <c r="H43" s="17" t="s">
        <v>29</v>
      </c>
      <c r="I43" s="17" t="s">
        <v>29</v>
      </c>
      <c r="J43" s="19" t="s">
        <v>187</v>
      </c>
      <c r="K43" s="31" t="s">
        <v>203</v>
      </c>
      <c r="L43" s="16">
        <v>0.44</v>
      </c>
      <c r="M43" s="32" t="s">
        <v>32</v>
      </c>
      <c r="N43" s="15">
        <v>540</v>
      </c>
      <c r="O43" s="31" t="s">
        <v>204</v>
      </c>
      <c r="P43" s="32" t="s">
        <v>34</v>
      </c>
      <c r="Q43" s="31" t="s">
        <v>205</v>
      </c>
    </row>
    <row r="44" s="3" customFormat="1" ht="116" customHeight="1" spans="1:17">
      <c r="A44" s="15" t="s">
        <v>22</v>
      </c>
      <c r="B44" s="15" t="s">
        <v>23</v>
      </c>
      <c r="C44" s="16" t="s">
        <v>206</v>
      </c>
      <c r="D44" s="15" t="s">
        <v>25</v>
      </c>
      <c r="E44" s="15" t="s">
        <v>26</v>
      </c>
      <c r="F44" s="17" t="s">
        <v>207</v>
      </c>
      <c r="G44" s="17" t="s">
        <v>28</v>
      </c>
      <c r="H44" s="17" t="s">
        <v>29</v>
      </c>
      <c r="I44" s="17" t="s">
        <v>29</v>
      </c>
      <c r="J44" s="19" t="s">
        <v>187</v>
      </c>
      <c r="K44" s="31" t="s">
        <v>208</v>
      </c>
      <c r="L44" s="16">
        <v>0.53</v>
      </c>
      <c r="M44" s="32" t="s">
        <v>32</v>
      </c>
      <c r="N44" s="15">
        <v>263</v>
      </c>
      <c r="O44" s="31" t="s">
        <v>209</v>
      </c>
      <c r="P44" s="32" t="s">
        <v>34</v>
      </c>
      <c r="Q44" s="31" t="s">
        <v>77</v>
      </c>
    </row>
    <row r="45" s="3" customFormat="1" ht="116" customHeight="1" spans="1:17">
      <c r="A45" s="15" t="s">
        <v>22</v>
      </c>
      <c r="B45" s="15" t="s">
        <v>23</v>
      </c>
      <c r="C45" s="16" t="s">
        <v>210</v>
      </c>
      <c r="D45" s="15" t="s">
        <v>25</v>
      </c>
      <c r="E45" s="15" t="s">
        <v>26</v>
      </c>
      <c r="F45" s="17" t="s">
        <v>211</v>
      </c>
      <c r="G45" s="17" t="s">
        <v>28</v>
      </c>
      <c r="H45" s="17" t="s">
        <v>29</v>
      </c>
      <c r="I45" s="17" t="s">
        <v>29</v>
      </c>
      <c r="J45" s="19" t="s">
        <v>187</v>
      </c>
      <c r="K45" s="31" t="s">
        <v>212</v>
      </c>
      <c r="L45" s="16">
        <v>3.31</v>
      </c>
      <c r="M45" s="32" t="s">
        <v>32</v>
      </c>
      <c r="N45" s="15">
        <v>464</v>
      </c>
      <c r="O45" s="31" t="s">
        <v>213</v>
      </c>
      <c r="P45" s="32" t="s">
        <v>34</v>
      </c>
      <c r="Q45" s="31" t="s">
        <v>214</v>
      </c>
    </row>
    <row r="46" s="3" customFormat="1" ht="116" customHeight="1" spans="1:17">
      <c r="A46" s="15" t="s">
        <v>22</v>
      </c>
      <c r="B46" s="15" t="s">
        <v>23</v>
      </c>
      <c r="C46" s="16" t="s">
        <v>215</v>
      </c>
      <c r="D46" s="15" t="s">
        <v>25</v>
      </c>
      <c r="E46" s="15" t="s">
        <v>26</v>
      </c>
      <c r="F46" s="17" t="s">
        <v>216</v>
      </c>
      <c r="G46" s="17" t="s">
        <v>28</v>
      </c>
      <c r="H46" s="17" t="s">
        <v>29</v>
      </c>
      <c r="I46" s="17" t="s">
        <v>29</v>
      </c>
      <c r="J46" s="19" t="s">
        <v>187</v>
      </c>
      <c r="K46" s="31" t="s">
        <v>217</v>
      </c>
      <c r="L46" s="16">
        <v>5.39</v>
      </c>
      <c r="M46" s="32" t="s">
        <v>32</v>
      </c>
      <c r="N46" s="15">
        <v>556</v>
      </c>
      <c r="O46" s="31" t="s">
        <v>218</v>
      </c>
      <c r="P46" s="32" t="s">
        <v>34</v>
      </c>
      <c r="Q46" s="31" t="s">
        <v>145</v>
      </c>
    </row>
    <row r="47" s="3" customFormat="1" ht="116" customHeight="1" spans="1:17">
      <c r="A47" s="15" t="s">
        <v>22</v>
      </c>
      <c r="B47" s="15" t="s">
        <v>23</v>
      </c>
      <c r="C47" s="16" t="s">
        <v>219</v>
      </c>
      <c r="D47" s="15" t="s">
        <v>25</v>
      </c>
      <c r="E47" s="15" t="s">
        <v>26</v>
      </c>
      <c r="F47" s="17" t="s">
        <v>220</v>
      </c>
      <c r="G47" s="17" t="s">
        <v>28</v>
      </c>
      <c r="H47" s="17" t="s">
        <v>29</v>
      </c>
      <c r="I47" s="17" t="s">
        <v>29</v>
      </c>
      <c r="J47" s="19" t="s">
        <v>187</v>
      </c>
      <c r="K47" s="31" t="s">
        <v>221</v>
      </c>
      <c r="L47" s="16">
        <v>4.12</v>
      </c>
      <c r="M47" s="32" t="s">
        <v>32</v>
      </c>
      <c r="N47" s="15">
        <v>801</v>
      </c>
      <c r="O47" s="31" t="s">
        <v>222</v>
      </c>
      <c r="P47" s="32" t="s">
        <v>34</v>
      </c>
      <c r="Q47" s="31" t="s">
        <v>223</v>
      </c>
    </row>
    <row r="48" s="3" customFormat="1" ht="116" customHeight="1" spans="1:17">
      <c r="A48" s="15" t="s">
        <v>22</v>
      </c>
      <c r="B48" s="15" t="s">
        <v>23</v>
      </c>
      <c r="C48" s="16" t="s">
        <v>224</v>
      </c>
      <c r="D48" s="15" t="s">
        <v>25</v>
      </c>
      <c r="E48" s="15" t="s">
        <v>26</v>
      </c>
      <c r="F48" s="17" t="s">
        <v>225</v>
      </c>
      <c r="G48" s="17" t="s">
        <v>28</v>
      </c>
      <c r="H48" s="17" t="s">
        <v>29</v>
      </c>
      <c r="I48" s="17" t="s">
        <v>29</v>
      </c>
      <c r="J48" s="19" t="s">
        <v>187</v>
      </c>
      <c r="K48" s="31" t="s">
        <v>226</v>
      </c>
      <c r="L48" s="16">
        <v>3.99</v>
      </c>
      <c r="M48" s="32" t="s">
        <v>32</v>
      </c>
      <c r="N48" s="15">
        <v>285</v>
      </c>
      <c r="O48" s="31" t="s">
        <v>227</v>
      </c>
      <c r="P48" s="32" t="s">
        <v>34</v>
      </c>
      <c r="Q48" s="31" t="s">
        <v>127</v>
      </c>
    </row>
    <row r="49" s="3" customFormat="1" ht="116" customHeight="1" spans="1:17">
      <c r="A49" s="15" t="s">
        <v>22</v>
      </c>
      <c r="B49" s="15" t="s">
        <v>23</v>
      </c>
      <c r="C49" s="16" t="s">
        <v>228</v>
      </c>
      <c r="D49" s="15" t="s">
        <v>25</v>
      </c>
      <c r="E49" s="15" t="s">
        <v>26</v>
      </c>
      <c r="F49" s="17" t="s">
        <v>229</v>
      </c>
      <c r="G49" s="17" t="s">
        <v>28</v>
      </c>
      <c r="H49" s="17" t="s">
        <v>29</v>
      </c>
      <c r="I49" s="17" t="s">
        <v>29</v>
      </c>
      <c r="J49" s="19" t="s">
        <v>230</v>
      </c>
      <c r="K49" s="31" t="s">
        <v>231</v>
      </c>
      <c r="L49" s="16">
        <v>1.62</v>
      </c>
      <c r="M49" s="32" t="s">
        <v>32</v>
      </c>
      <c r="N49" s="15">
        <v>531</v>
      </c>
      <c r="O49" s="31" t="s">
        <v>232</v>
      </c>
      <c r="P49" s="32" t="s">
        <v>34</v>
      </c>
      <c r="Q49" s="31" t="s">
        <v>35</v>
      </c>
    </row>
    <row r="50" s="3" customFormat="1" ht="116" customHeight="1" spans="1:17">
      <c r="A50" s="15" t="s">
        <v>22</v>
      </c>
      <c r="B50" s="15" t="s">
        <v>23</v>
      </c>
      <c r="C50" s="16" t="s">
        <v>233</v>
      </c>
      <c r="D50" s="15" t="s">
        <v>25</v>
      </c>
      <c r="E50" s="15" t="s">
        <v>26</v>
      </c>
      <c r="F50" s="17" t="s">
        <v>234</v>
      </c>
      <c r="G50" s="17" t="s">
        <v>28</v>
      </c>
      <c r="H50" s="17" t="s">
        <v>29</v>
      </c>
      <c r="I50" s="17" t="s">
        <v>29</v>
      </c>
      <c r="J50" s="19" t="s">
        <v>230</v>
      </c>
      <c r="K50" s="31" t="s">
        <v>235</v>
      </c>
      <c r="L50" s="16">
        <v>0.95</v>
      </c>
      <c r="M50" s="32" t="s">
        <v>32</v>
      </c>
      <c r="N50" s="15">
        <v>640</v>
      </c>
      <c r="O50" s="31" t="s">
        <v>236</v>
      </c>
      <c r="P50" s="32" t="s">
        <v>34</v>
      </c>
      <c r="Q50" s="31" t="s">
        <v>35</v>
      </c>
    </row>
    <row r="51" s="3" customFormat="1" ht="116" customHeight="1" spans="1:17">
      <c r="A51" s="15" t="s">
        <v>22</v>
      </c>
      <c r="B51" s="15" t="s">
        <v>23</v>
      </c>
      <c r="C51" s="16" t="s">
        <v>237</v>
      </c>
      <c r="D51" s="15" t="s">
        <v>25</v>
      </c>
      <c r="E51" s="15" t="s">
        <v>26</v>
      </c>
      <c r="F51" s="17" t="s">
        <v>238</v>
      </c>
      <c r="G51" s="17" t="s">
        <v>28</v>
      </c>
      <c r="H51" s="17" t="s">
        <v>29</v>
      </c>
      <c r="I51" s="17" t="s">
        <v>29</v>
      </c>
      <c r="J51" s="19" t="s">
        <v>230</v>
      </c>
      <c r="K51" s="31" t="s">
        <v>239</v>
      </c>
      <c r="L51" s="16">
        <v>6.02</v>
      </c>
      <c r="M51" s="32" t="s">
        <v>32</v>
      </c>
      <c r="N51" s="15">
        <v>1342</v>
      </c>
      <c r="O51" s="31" t="s">
        <v>240</v>
      </c>
      <c r="P51" s="32" t="s">
        <v>34</v>
      </c>
      <c r="Q51" s="31" t="s">
        <v>241</v>
      </c>
    </row>
    <row r="52" s="3" customFormat="1" ht="116" customHeight="1" spans="1:17">
      <c r="A52" s="15" t="s">
        <v>22</v>
      </c>
      <c r="B52" s="15" t="s">
        <v>23</v>
      </c>
      <c r="C52" s="16" t="s">
        <v>242</v>
      </c>
      <c r="D52" s="15" t="s">
        <v>25</v>
      </c>
      <c r="E52" s="15" t="s">
        <v>26</v>
      </c>
      <c r="F52" s="17" t="s">
        <v>243</v>
      </c>
      <c r="G52" s="17" t="s">
        <v>28</v>
      </c>
      <c r="H52" s="17" t="s">
        <v>29</v>
      </c>
      <c r="I52" s="17" t="s">
        <v>29</v>
      </c>
      <c r="J52" s="19" t="s">
        <v>230</v>
      </c>
      <c r="K52" s="31" t="s">
        <v>244</v>
      </c>
      <c r="L52" s="16">
        <v>2.21</v>
      </c>
      <c r="M52" s="32" t="s">
        <v>32</v>
      </c>
      <c r="N52" s="15">
        <v>315</v>
      </c>
      <c r="O52" s="31" t="s">
        <v>245</v>
      </c>
      <c r="P52" s="32" t="s">
        <v>34</v>
      </c>
      <c r="Q52" s="31" t="s">
        <v>246</v>
      </c>
    </row>
    <row r="53" s="3" customFormat="1" ht="116" customHeight="1" spans="1:17">
      <c r="A53" s="15" t="s">
        <v>22</v>
      </c>
      <c r="B53" s="15" t="s">
        <v>23</v>
      </c>
      <c r="C53" s="16" t="s">
        <v>247</v>
      </c>
      <c r="D53" s="15" t="s">
        <v>25</v>
      </c>
      <c r="E53" s="15" t="s">
        <v>26</v>
      </c>
      <c r="F53" s="17" t="s">
        <v>248</v>
      </c>
      <c r="G53" s="17" t="s">
        <v>28</v>
      </c>
      <c r="H53" s="17" t="s">
        <v>29</v>
      </c>
      <c r="I53" s="17" t="s">
        <v>29</v>
      </c>
      <c r="J53" s="19" t="s">
        <v>230</v>
      </c>
      <c r="K53" s="31" t="s">
        <v>249</v>
      </c>
      <c r="L53" s="16">
        <v>0.79</v>
      </c>
      <c r="M53" s="32" t="s">
        <v>32</v>
      </c>
      <c r="N53" s="15">
        <v>105</v>
      </c>
      <c r="O53" s="31" t="s">
        <v>250</v>
      </c>
      <c r="P53" s="32" t="s">
        <v>34</v>
      </c>
      <c r="Q53" s="31" t="s">
        <v>150</v>
      </c>
    </row>
    <row r="54" s="3" customFormat="1" ht="116" customHeight="1" spans="1:17">
      <c r="A54" s="15" t="s">
        <v>22</v>
      </c>
      <c r="B54" s="15" t="s">
        <v>23</v>
      </c>
      <c r="C54" s="16" t="s">
        <v>251</v>
      </c>
      <c r="D54" s="15" t="s">
        <v>25</v>
      </c>
      <c r="E54" s="15" t="s">
        <v>26</v>
      </c>
      <c r="F54" s="17" t="s">
        <v>252</v>
      </c>
      <c r="G54" s="17" t="s">
        <v>28</v>
      </c>
      <c r="H54" s="17" t="s">
        <v>29</v>
      </c>
      <c r="I54" s="17" t="s">
        <v>29</v>
      </c>
      <c r="J54" s="19" t="s">
        <v>230</v>
      </c>
      <c r="K54" s="31" t="s">
        <v>253</v>
      </c>
      <c r="L54" s="16">
        <v>5.41</v>
      </c>
      <c r="M54" s="32" t="s">
        <v>32</v>
      </c>
      <c r="N54" s="15">
        <v>495</v>
      </c>
      <c r="O54" s="31" t="s">
        <v>254</v>
      </c>
      <c r="P54" s="32" t="s">
        <v>34</v>
      </c>
      <c r="Q54" s="31" t="s">
        <v>127</v>
      </c>
    </row>
    <row r="55" s="3" customFormat="1" ht="116" customHeight="1" spans="1:17">
      <c r="A55" s="15" t="s">
        <v>22</v>
      </c>
      <c r="B55" s="15" t="s">
        <v>23</v>
      </c>
      <c r="C55" s="16" t="s">
        <v>255</v>
      </c>
      <c r="D55" s="15" t="s">
        <v>25</v>
      </c>
      <c r="E55" s="15" t="s">
        <v>26</v>
      </c>
      <c r="F55" s="17" t="s">
        <v>256</v>
      </c>
      <c r="G55" s="17" t="s">
        <v>28</v>
      </c>
      <c r="H55" s="17" t="s">
        <v>29</v>
      </c>
      <c r="I55" s="17" t="s">
        <v>29</v>
      </c>
      <c r="J55" s="19" t="s">
        <v>230</v>
      </c>
      <c r="K55" s="31" t="s">
        <v>257</v>
      </c>
      <c r="L55" s="16">
        <v>3.44</v>
      </c>
      <c r="M55" s="32" t="s">
        <v>32</v>
      </c>
      <c r="N55" s="15">
        <v>523</v>
      </c>
      <c r="O55" s="31" t="s">
        <v>258</v>
      </c>
      <c r="P55" s="32" t="s">
        <v>34</v>
      </c>
      <c r="Q55" s="31" t="s">
        <v>259</v>
      </c>
    </row>
    <row r="56" s="3" customFormat="1" ht="116" customHeight="1" spans="1:17">
      <c r="A56" s="15" t="s">
        <v>22</v>
      </c>
      <c r="B56" s="15" t="s">
        <v>23</v>
      </c>
      <c r="C56" s="16" t="s">
        <v>260</v>
      </c>
      <c r="D56" s="15" t="s">
        <v>25</v>
      </c>
      <c r="E56" s="15" t="s">
        <v>26</v>
      </c>
      <c r="F56" s="17" t="s">
        <v>261</v>
      </c>
      <c r="G56" s="17" t="s">
        <v>28</v>
      </c>
      <c r="H56" s="17" t="s">
        <v>29</v>
      </c>
      <c r="I56" s="17" t="s">
        <v>29</v>
      </c>
      <c r="J56" s="19" t="s">
        <v>230</v>
      </c>
      <c r="K56" s="31" t="s">
        <v>262</v>
      </c>
      <c r="L56" s="16">
        <v>1.09</v>
      </c>
      <c r="M56" s="32" t="s">
        <v>32</v>
      </c>
      <c r="N56" s="15">
        <v>350</v>
      </c>
      <c r="O56" s="31" t="s">
        <v>263</v>
      </c>
      <c r="P56" s="32" t="s">
        <v>34</v>
      </c>
      <c r="Q56" s="31" t="s">
        <v>214</v>
      </c>
    </row>
    <row r="57" s="3" customFormat="1" ht="116" customHeight="1" spans="1:17">
      <c r="A57" s="15" t="s">
        <v>22</v>
      </c>
      <c r="B57" s="15" t="s">
        <v>23</v>
      </c>
      <c r="C57" s="16" t="s">
        <v>264</v>
      </c>
      <c r="D57" s="15" t="s">
        <v>25</v>
      </c>
      <c r="E57" s="15" t="s">
        <v>26</v>
      </c>
      <c r="F57" s="17" t="s">
        <v>265</v>
      </c>
      <c r="G57" s="17" t="s">
        <v>28</v>
      </c>
      <c r="H57" s="17" t="s">
        <v>29</v>
      </c>
      <c r="I57" s="17" t="s">
        <v>29</v>
      </c>
      <c r="J57" s="19" t="s">
        <v>230</v>
      </c>
      <c r="K57" s="31" t="s">
        <v>266</v>
      </c>
      <c r="L57" s="16">
        <v>4.04</v>
      </c>
      <c r="M57" s="32" t="s">
        <v>32</v>
      </c>
      <c r="N57" s="15">
        <v>738</v>
      </c>
      <c r="O57" s="31" t="s">
        <v>267</v>
      </c>
      <c r="P57" s="32" t="s">
        <v>34</v>
      </c>
      <c r="Q57" s="31" t="s">
        <v>96</v>
      </c>
    </row>
    <row r="58" s="3" customFormat="1" ht="116" customHeight="1" spans="1:17">
      <c r="A58" s="15" t="s">
        <v>22</v>
      </c>
      <c r="B58" s="15" t="s">
        <v>23</v>
      </c>
      <c r="C58" s="16" t="s">
        <v>268</v>
      </c>
      <c r="D58" s="15" t="s">
        <v>25</v>
      </c>
      <c r="E58" s="15" t="s">
        <v>26</v>
      </c>
      <c r="F58" s="17" t="s">
        <v>269</v>
      </c>
      <c r="G58" s="17" t="s">
        <v>28</v>
      </c>
      <c r="H58" s="17" t="s">
        <v>29</v>
      </c>
      <c r="I58" s="17" t="s">
        <v>29</v>
      </c>
      <c r="J58" s="19" t="s">
        <v>270</v>
      </c>
      <c r="K58" s="31" t="s">
        <v>271</v>
      </c>
      <c r="L58" s="16">
        <v>2.77</v>
      </c>
      <c r="M58" s="32" t="s">
        <v>32</v>
      </c>
      <c r="N58" s="15">
        <v>623</v>
      </c>
      <c r="O58" s="31" t="s">
        <v>272</v>
      </c>
      <c r="P58" s="32" t="s">
        <v>34</v>
      </c>
      <c r="Q58" s="31" t="s">
        <v>273</v>
      </c>
    </row>
    <row r="59" s="3" customFormat="1" ht="116" customHeight="1" spans="1:17">
      <c r="A59" s="15" t="s">
        <v>22</v>
      </c>
      <c r="B59" s="15" t="s">
        <v>23</v>
      </c>
      <c r="C59" s="16" t="s">
        <v>274</v>
      </c>
      <c r="D59" s="15" t="s">
        <v>25</v>
      </c>
      <c r="E59" s="15" t="s">
        <v>26</v>
      </c>
      <c r="F59" s="17" t="s">
        <v>275</v>
      </c>
      <c r="G59" s="17" t="s">
        <v>28</v>
      </c>
      <c r="H59" s="17" t="s">
        <v>29</v>
      </c>
      <c r="I59" s="17" t="s">
        <v>29</v>
      </c>
      <c r="J59" s="19" t="s">
        <v>270</v>
      </c>
      <c r="K59" s="31" t="s">
        <v>75</v>
      </c>
      <c r="L59" s="16">
        <v>3.03</v>
      </c>
      <c r="M59" s="32" t="s">
        <v>32</v>
      </c>
      <c r="N59" s="15">
        <v>357</v>
      </c>
      <c r="O59" s="31" t="s">
        <v>276</v>
      </c>
      <c r="P59" s="32" t="s">
        <v>34</v>
      </c>
      <c r="Q59" s="31" t="s">
        <v>259</v>
      </c>
    </row>
    <row r="60" s="3" customFormat="1" ht="116" customHeight="1" spans="1:17">
      <c r="A60" s="15" t="s">
        <v>22</v>
      </c>
      <c r="B60" s="15" t="s">
        <v>23</v>
      </c>
      <c r="C60" s="16" t="s">
        <v>277</v>
      </c>
      <c r="D60" s="15" t="s">
        <v>25</v>
      </c>
      <c r="E60" s="15" t="s">
        <v>26</v>
      </c>
      <c r="F60" s="17" t="s">
        <v>278</v>
      </c>
      <c r="G60" s="17" t="s">
        <v>28</v>
      </c>
      <c r="H60" s="17" t="s">
        <v>29</v>
      </c>
      <c r="I60" s="17" t="s">
        <v>29</v>
      </c>
      <c r="J60" s="19" t="s">
        <v>270</v>
      </c>
      <c r="K60" s="31" t="s">
        <v>279</v>
      </c>
      <c r="L60" s="16">
        <v>0.42</v>
      </c>
      <c r="M60" s="32" t="s">
        <v>32</v>
      </c>
      <c r="N60" s="15">
        <v>118</v>
      </c>
      <c r="O60" s="31" t="s">
        <v>280</v>
      </c>
      <c r="P60" s="32" t="s">
        <v>34</v>
      </c>
      <c r="Q60" s="31" t="s">
        <v>50</v>
      </c>
    </row>
    <row r="61" s="3" customFormat="1" ht="116" customHeight="1" spans="1:17">
      <c r="A61" s="15" t="s">
        <v>22</v>
      </c>
      <c r="B61" s="15" t="s">
        <v>23</v>
      </c>
      <c r="C61" s="16" t="s">
        <v>281</v>
      </c>
      <c r="D61" s="15" t="s">
        <v>25</v>
      </c>
      <c r="E61" s="15" t="s">
        <v>26</v>
      </c>
      <c r="F61" s="17" t="s">
        <v>282</v>
      </c>
      <c r="G61" s="17" t="s">
        <v>28</v>
      </c>
      <c r="H61" s="17" t="s">
        <v>29</v>
      </c>
      <c r="I61" s="17" t="s">
        <v>29</v>
      </c>
      <c r="J61" s="19" t="s">
        <v>270</v>
      </c>
      <c r="K61" s="31" t="s">
        <v>283</v>
      </c>
      <c r="L61" s="16">
        <v>2.5</v>
      </c>
      <c r="M61" s="32" t="s">
        <v>32</v>
      </c>
      <c r="N61" s="15">
        <v>457</v>
      </c>
      <c r="O61" s="31" t="s">
        <v>284</v>
      </c>
      <c r="P61" s="32" t="s">
        <v>34</v>
      </c>
      <c r="Q61" s="31" t="s">
        <v>91</v>
      </c>
    </row>
    <row r="62" s="3" customFormat="1" ht="116" customHeight="1" spans="1:17">
      <c r="A62" s="15" t="s">
        <v>22</v>
      </c>
      <c r="B62" s="15" t="s">
        <v>23</v>
      </c>
      <c r="C62" s="16" t="s">
        <v>285</v>
      </c>
      <c r="D62" s="15" t="s">
        <v>25</v>
      </c>
      <c r="E62" s="15" t="s">
        <v>26</v>
      </c>
      <c r="F62" s="17" t="s">
        <v>286</v>
      </c>
      <c r="G62" s="17" t="s">
        <v>28</v>
      </c>
      <c r="H62" s="17" t="s">
        <v>29</v>
      </c>
      <c r="I62" s="17" t="s">
        <v>29</v>
      </c>
      <c r="J62" s="19" t="s">
        <v>270</v>
      </c>
      <c r="K62" s="31" t="s">
        <v>287</v>
      </c>
      <c r="L62" s="16">
        <v>1.53</v>
      </c>
      <c r="M62" s="32" t="s">
        <v>32</v>
      </c>
      <c r="N62" s="15">
        <v>329</v>
      </c>
      <c r="O62" s="31" t="s">
        <v>288</v>
      </c>
      <c r="P62" s="32" t="s">
        <v>34</v>
      </c>
      <c r="Q62" s="31" t="s">
        <v>106</v>
      </c>
    </row>
    <row r="63" s="3" customFormat="1" ht="116" customHeight="1" spans="1:17">
      <c r="A63" s="15" t="s">
        <v>22</v>
      </c>
      <c r="B63" s="15" t="s">
        <v>23</v>
      </c>
      <c r="C63" s="16" t="s">
        <v>289</v>
      </c>
      <c r="D63" s="15" t="s">
        <v>25</v>
      </c>
      <c r="E63" s="15" t="s">
        <v>26</v>
      </c>
      <c r="F63" s="17" t="s">
        <v>290</v>
      </c>
      <c r="G63" s="17" t="s">
        <v>28</v>
      </c>
      <c r="H63" s="17" t="s">
        <v>29</v>
      </c>
      <c r="I63" s="17" t="s">
        <v>29</v>
      </c>
      <c r="J63" s="19" t="s">
        <v>270</v>
      </c>
      <c r="K63" s="31" t="s">
        <v>291</v>
      </c>
      <c r="L63" s="16">
        <v>0.83</v>
      </c>
      <c r="M63" s="32" t="s">
        <v>32</v>
      </c>
      <c r="N63" s="15">
        <v>404</v>
      </c>
      <c r="O63" s="31" t="s">
        <v>292</v>
      </c>
      <c r="P63" s="32" t="s">
        <v>34</v>
      </c>
      <c r="Q63" s="31" t="s">
        <v>137</v>
      </c>
    </row>
    <row r="64" s="3" customFormat="1" ht="116" customHeight="1" spans="1:17">
      <c r="A64" s="15" t="s">
        <v>22</v>
      </c>
      <c r="B64" s="15" t="s">
        <v>23</v>
      </c>
      <c r="C64" s="16" t="s">
        <v>293</v>
      </c>
      <c r="D64" s="15" t="s">
        <v>25</v>
      </c>
      <c r="E64" s="15" t="s">
        <v>26</v>
      </c>
      <c r="F64" s="17" t="s">
        <v>294</v>
      </c>
      <c r="G64" s="17" t="s">
        <v>28</v>
      </c>
      <c r="H64" s="17" t="s">
        <v>29</v>
      </c>
      <c r="I64" s="17" t="s">
        <v>29</v>
      </c>
      <c r="J64" s="19" t="s">
        <v>270</v>
      </c>
      <c r="K64" s="31" t="s">
        <v>295</v>
      </c>
      <c r="L64" s="16">
        <v>1.87</v>
      </c>
      <c r="M64" s="32" t="s">
        <v>32</v>
      </c>
      <c r="N64" s="15">
        <v>292</v>
      </c>
      <c r="O64" s="31" t="s">
        <v>296</v>
      </c>
      <c r="P64" s="32" t="s">
        <v>34</v>
      </c>
      <c r="Q64" s="31" t="s">
        <v>45</v>
      </c>
    </row>
    <row r="65" s="3" customFormat="1" ht="116" customHeight="1" spans="1:17">
      <c r="A65" s="15" t="s">
        <v>22</v>
      </c>
      <c r="B65" s="15" t="s">
        <v>23</v>
      </c>
      <c r="C65" s="16" t="s">
        <v>297</v>
      </c>
      <c r="D65" s="15" t="s">
        <v>25</v>
      </c>
      <c r="E65" s="15" t="s">
        <v>26</v>
      </c>
      <c r="F65" s="17" t="s">
        <v>298</v>
      </c>
      <c r="G65" s="17" t="s">
        <v>28</v>
      </c>
      <c r="H65" s="17" t="s">
        <v>29</v>
      </c>
      <c r="I65" s="17" t="s">
        <v>29</v>
      </c>
      <c r="J65" s="19" t="s">
        <v>270</v>
      </c>
      <c r="K65" s="31" t="s">
        <v>299</v>
      </c>
      <c r="L65" s="16">
        <v>3.07</v>
      </c>
      <c r="M65" s="32" t="s">
        <v>32</v>
      </c>
      <c r="N65" s="15">
        <v>294</v>
      </c>
      <c r="O65" s="31" t="s">
        <v>300</v>
      </c>
      <c r="P65" s="32" t="s">
        <v>34</v>
      </c>
      <c r="Q65" s="31" t="s">
        <v>63</v>
      </c>
    </row>
    <row r="66" s="3" customFormat="1" ht="116" customHeight="1" spans="1:17">
      <c r="A66" s="15" t="s">
        <v>22</v>
      </c>
      <c r="B66" s="15" t="s">
        <v>23</v>
      </c>
      <c r="C66" s="16" t="s">
        <v>301</v>
      </c>
      <c r="D66" s="15" t="s">
        <v>25</v>
      </c>
      <c r="E66" s="15" t="s">
        <v>26</v>
      </c>
      <c r="F66" s="17" t="s">
        <v>302</v>
      </c>
      <c r="G66" s="17" t="s">
        <v>28</v>
      </c>
      <c r="H66" s="17" t="s">
        <v>29</v>
      </c>
      <c r="I66" s="17" t="s">
        <v>29</v>
      </c>
      <c r="J66" s="19" t="s">
        <v>270</v>
      </c>
      <c r="K66" s="31" t="s">
        <v>303</v>
      </c>
      <c r="L66" s="16">
        <v>3.79</v>
      </c>
      <c r="M66" s="32" t="s">
        <v>32</v>
      </c>
      <c r="N66" s="15">
        <v>317</v>
      </c>
      <c r="O66" s="31" t="s">
        <v>304</v>
      </c>
      <c r="P66" s="32" t="s">
        <v>34</v>
      </c>
      <c r="Q66" s="31" t="s">
        <v>205</v>
      </c>
    </row>
    <row r="67" s="3" customFormat="1" ht="116" customHeight="1" spans="1:17">
      <c r="A67" s="15" t="s">
        <v>22</v>
      </c>
      <c r="B67" s="15" t="s">
        <v>23</v>
      </c>
      <c r="C67" s="16" t="s">
        <v>305</v>
      </c>
      <c r="D67" s="15" t="s">
        <v>25</v>
      </c>
      <c r="E67" s="15" t="s">
        <v>26</v>
      </c>
      <c r="F67" s="17" t="s">
        <v>306</v>
      </c>
      <c r="G67" s="17" t="s">
        <v>28</v>
      </c>
      <c r="H67" s="17" t="s">
        <v>29</v>
      </c>
      <c r="I67" s="17" t="s">
        <v>29</v>
      </c>
      <c r="J67" s="19" t="s">
        <v>270</v>
      </c>
      <c r="K67" s="31" t="s">
        <v>307</v>
      </c>
      <c r="L67" s="16">
        <v>0.34</v>
      </c>
      <c r="M67" s="32" t="s">
        <v>32</v>
      </c>
      <c r="N67" s="15">
        <v>185</v>
      </c>
      <c r="O67" s="31" t="s">
        <v>308</v>
      </c>
      <c r="P67" s="32" t="s">
        <v>34</v>
      </c>
      <c r="Q67" s="31" t="s">
        <v>309</v>
      </c>
    </row>
    <row r="68" s="3" customFormat="1" ht="116" customHeight="1" spans="1:17">
      <c r="A68" s="15" t="s">
        <v>22</v>
      </c>
      <c r="B68" s="15" t="s">
        <v>23</v>
      </c>
      <c r="C68" s="16" t="s">
        <v>310</v>
      </c>
      <c r="D68" s="15" t="s">
        <v>25</v>
      </c>
      <c r="E68" s="15" t="s">
        <v>26</v>
      </c>
      <c r="F68" s="17" t="s">
        <v>311</v>
      </c>
      <c r="G68" s="17" t="s">
        <v>28</v>
      </c>
      <c r="H68" s="17" t="s">
        <v>29</v>
      </c>
      <c r="I68" s="17" t="s">
        <v>29</v>
      </c>
      <c r="J68" s="19" t="s">
        <v>270</v>
      </c>
      <c r="K68" s="31" t="s">
        <v>312</v>
      </c>
      <c r="L68" s="16">
        <v>1.54</v>
      </c>
      <c r="M68" s="32" t="s">
        <v>32</v>
      </c>
      <c r="N68" s="15">
        <v>621</v>
      </c>
      <c r="O68" s="31" t="s">
        <v>313</v>
      </c>
      <c r="P68" s="32" t="s">
        <v>34</v>
      </c>
      <c r="Q68" s="31" t="s">
        <v>314</v>
      </c>
    </row>
    <row r="69" s="3" customFormat="1" ht="116" customHeight="1" spans="1:17">
      <c r="A69" s="15" t="s">
        <v>22</v>
      </c>
      <c r="B69" s="15" t="s">
        <v>23</v>
      </c>
      <c r="C69" s="16" t="s">
        <v>315</v>
      </c>
      <c r="D69" s="15" t="s">
        <v>25</v>
      </c>
      <c r="E69" s="15" t="s">
        <v>26</v>
      </c>
      <c r="F69" s="17" t="s">
        <v>316</v>
      </c>
      <c r="G69" s="17" t="s">
        <v>28</v>
      </c>
      <c r="H69" s="17" t="s">
        <v>29</v>
      </c>
      <c r="I69" s="17" t="s">
        <v>29</v>
      </c>
      <c r="J69" s="19" t="s">
        <v>270</v>
      </c>
      <c r="K69" s="31" t="s">
        <v>317</v>
      </c>
      <c r="L69" s="16">
        <v>0.27</v>
      </c>
      <c r="M69" s="32" t="s">
        <v>32</v>
      </c>
      <c r="N69" s="15">
        <v>105</v>
      </c>
      <c r="O69" s="31" t="s">
        <v>318</v>
      </c>
      <c r="P69" s="32" t="s">
        <v>34</v>
      </c>
      <c r="Q69" s="31" t="s">
        <v>72</v>
      </c>
    </row>
    <row r="70" s="3" customFormat="1" ht="116" customHeight="1" spans="1:17">
      <c r="A70" s="15" t="s">
        <v>22</v>
      </c>
      <c r="B70" s="15" t="s">
        <v>23</v>
      </c>
      <c r="C70" s="16" t="s">
        <v>319</v>
      </c>
      <c r="D70" s="15" t="s">
        <v>25</v>
      </c>
      <c r="E70" s="15" t="s">
        <v>26</v>
      </c>
      <c r="F70" s="17" t="s">
        <v>320</v>
      </c>
      <c r="G70" s="17" t="s">
        <v>28</v>
      </c>
      <c r="H70" s="17" t="s">
        <v>29</v>
      </c>
      <c r="I70" s="17" t="s">
        <v>29</v>
      </c>
      <c r="J70" s="19" t="s">
        <v>270</v>
      </c>
      <c r="K70" s="31" t="s">
        <v>321</v>
      </c>
      <c r="L70" s="16">
        <v>2.65</v>
      </c>
      <c r="M70" s="32" t="s">
        <v>32</v>
      </c>
      <c r="N70" s="15">
        <v>185</v>
      </c>
      <c r="O70" s="31" t="s">
        <v>322</v>
      </c>
      <c r="P70" s="32" t="s">
        <v>34</v>
      </c>
      <c r="Q70" s="31" t="s">
        <v>246</v>
      </c>
    </row>
    <row r="71" s="3" customFormat="1" ht="116" customHeight="1" spans="1:17">
      <c r="A71" s="15" t="s">
        <v>22</v>
      </c>
      <c r="B71" s="15" t="s">
        <v>23</v>
      </c>
      <c r="C71" s="16" t="s">
        <v>323</v>
      </c>
      <c r="D71" s="15" t="s">
        <v>25</v>
      </c>
      <c r="E71" s="15" t="s">
        <v>26</v>
      </c>
      <c r="F71" s="17" t="s">
        <v>324</v>
      </c>
      <c r="G71" s="17" t="s">
        <v>28</v>
      </c>
      <c r="H71" s="17" t="s">
        <v>29</v>
      </c>
      <c r="I71" s="17" t="s">
        <v>29</v>
      </c>
      <c r="J71" s="19" t="s">
        <v>270</v>
      </c>
      <c r="K71" s="31" t="s">
        <v>325</v>
      </c>
      <c r="L71" s="16">
        <v>1.7</v>
      </c>
      <c r="M71" s="32" t="s">
        <v>32</v>
      </c>
      <c r="N71" s="15">
        <v>475</v>
      </c>
      <c r="O71" s="31" t="s">
        <v>326</v>
      </c>
      <c r="P71" s="32" t="s">
        <v>34</v>
      </c>
      <c r="Q71" s="31" t="s">
        <v>327</v>
      </c>
    </row>
    <row r="72" s="3" customFormat="1" ht="116" customHeight="1" spans="1:17">
      <c r="A72" s="15" t="s">
        <v>22</v>
      </c>
      <c r="B72" s="15" t="s">
        <v>23</v>
      </c>
      <c r="C72" s="16" t="s">
        <v>328</v>
      </c>
      <c r="D72" s="15" t="s">
        <v>25</v>
      </c>
      <c r="E72" s="15" t="s">
        <v>26</v>
      </c>
      <c r="F72" s="17" t="s">
        <v>329</v>
      </c>
      <c r="G72" s="17" t="s">
        <v>28</v>
      </c>
      <c r="H72" s="17" t="s">
        <v>29</v>
      </c>
      <c r="I72" s="17" t="s">
        <v>29</v>
      </c>
      <c r="J72" s="19" t="s">
        <v>270</v>
      </c>
      <c r="K72" s="31" t="s">
        <v>330</v>
      </c>
      <c r="L72" s="16">
        <v>1.11</v>
      </c>
      <c r="M72" s="32" t="s">
        <v>32</v>
      </c>
      <c r="N72" s="15">
        <v>332</v>
      </c>
      <c r="O72" s="31" t="s">
        <v>331</v>
      </c>
      <c r="P72" s="32" t="s">
        <v>34</v>
      </c>
      <c r="Q72" s="31" t="s">
        <v>332</v>
      </c>
    </row>
    <row r="73" s="3" customFormat="1" ht="116" customHeight="1" spans="1:17">
      <c r="A73" s="15" t="s">
        <v>22</v>
      </c>
      <c r="B73" s="15" t="s">
        <v>23</v>
      </c>
      <c r="C73" s="16" t="s">
        <v>333</v>
      </c>
      <c r="D73" s="15" t="s">
        <v>25</v>
      </c>
      <c r="E73" s="15" t="s">
        <v>26</v>
      </c>
      <c r="F73" s="17" t="s">
        <v>334</v>
      </c>
      <c r="G73" s="17" t="s">
        <v>28</v>
      </c>
      <c r="H73" s="17" t="s">
        <v>29</v>
      </c>
      <c r="I73" s="17" t="s">
        <v>29</v>
      </c>
      <c r="J73" s="19" t="s">
        <v>270</v>
      </c>
      <c r="K73" s="31" t="s">
        <v>335</v>
      </c>
      <c r="L73" s="16">
        <v>2</v>
      </c>
      <c r="M73" s="32" t="s">
        <v>32</v>
      </c>
      <c r="N73" s="15">
        <v>356</v>
      </c>
      <c r="O73" s="31" t="s">
        <v>336</v>
      </c>
      <c r="P73" s="32" t="s">
        <v>34</v>
      </c>
      <c r="Q73" s="31" t="s">
        <v>259</v>
      </c>
    </row>
    <row r="74" s="3" customFormat="1" ht="116" customHeight="1" spans="1:17">
      <c r="A74" s="15" t="s">
        <v>22</v>
      </c>
      <c r="B74" s="15" t="s">
        <v>23</v>
      </c>
      <c r="C74" s="16" t="s">
        <v>337</v>
      </c>
      <c r="D74" s="15" t="s">
        <v>25</v>
      </c>
      <c r="E74" s="15" t="s">
        <v>26</v>
      </c>
      <c r="F74" s="17" t="s">
        <v>338</v>
      </c>
      <c r="G74" s="17" t="s">
        <v>28</v>
      </c>
      <c r="H74" s="17" t="s">
        <v>29</v>
      </c>
      <c r="I74" s="17" t="s">
        <v>29</v>
      </c>
      <c r="J74" s="19" t="s">
        <v>270</v>
      </c>
      <c r="K74" s="31" t="s">
        <v>339</v>
      </c>
      <c r="L74" s="16">
        <v>0.87</v>
      </c>
      <c r="M74" s="32" t="s">
        <v>32</v>
      </c>
      <c r="N74" s="15">
        <v>223</v>
      </c>
      <c r="O74" s="31" t="s">
        <v>340</v>
      </c>
      <c r="P74" s="32" t="s">
        <v>34</v>
      </c>
      <c r="Q74" s="31" t="s">
        <v>127</v>
      </c>
    </row>
    <row r="75" s="3" customFormat="1" ht="116" customHeight="1" spans="1:17">
      <c r="A75" s="15" t="s">
        <v>22</v>
      </c>
      <c r="B75" s="15" t="s">
        <v>23</v>
      </c>
      <c r="C75" s="16" t="s">
        <v>341</v>
      </c>
      <c r="D75" s="15" t="s">
        <v>25</v>
      </c>
      <c r="E75" s="15" t="s">
        <v>26</v>
      </c>
      <c r="F75" s="17" t="s">
        <v>342</v>
      </c>
      <c r="G75" s="17" t="s">
        <v>28</v>
      </c>
      <c r="H75" s="17" t="s">
        <v>29</v>
      </c>
      <c r="I75" s="17" t="s">
        <v>29</v>
      </c>
      <c r="J75" s="19" t="s">
        <v>270</v>
      </c>
      <c r="K75" s="31" t="s">
        <v>343</v>
      </c>
      <c r="L75" s="16">
        <v>0.72</v>
      </c>
      <c r="M75" s="32" t="s">
        <v>32</v>
      </c>
      <c r="N75" s="15">
        <v>419</v>
      </c>
      <c r="O75" s="31" t="s">
        <v>344</v>
      </c>
      <c r="P75" s="32" t="s">
        <v>34</v>
      </c>
      <c r="Q75" s="31" t="s">
        <v>91</v>
      </c>
    </row>
    <row r="76" s="3" customFormat="1" ht="116" customHeight="1" spans="1:17">
      <c r="A76" s="15" t="s">
        <v>22</v>
      </c>
      <c r="B76" s="15" t="s">
        <v>23</v>
      </c>
      <c r="C76" s="16" t="s">
        <v>345</v>
      </c>
      <c r="D76" s="15" t="s">
        <v>25</v>
      </c>
      <c r="E76" s="15" t="s">
        <v>26</v>
      </c>
      <c r="F76" s="17" t="s">
        <v>346</v>
      </c>
      <c r="G76" s="17" t="s">
        <v>28</v>
      </c>
      <c r="H76" s="17" t="s">
        <v>29</v>
      </c>
      <c r="I76" s="17" t="s">
        <v>29</v>
      </c>
      <c r="J76" s="19" t="s">
        <v>270</v>
      </c>
      <c r="K76" s="31" t="s">
        <v>347</v>
      </c>
      <c r="L76" s="16">
        <v>0.97</v>
      </c>
      <c r="M76" s="32" t="s">
        <v>32</v>
      </c>
      <c r="N76" s="15">
        <v>128</v>
      </c>
      <c r="O76" s="31" t="s">
        <v>348</v>
      </c>
      <c r="P76" s="32" t="s">
        <v>34</v>
      </c>
      <c r="Q76" s="31" t="s">
        <v>164</v>
      </c>
    </row>
    <row r="77" s="3" customFormat="1" ht="116" customHeight="1" spans="1:17">
      <c r="A77" s="15" t="s">
        <v>22</v>
      </c>
      <c r="B77" s="15" t="s">
        <v>23</v>
      </c>
      <c r="C77" s="16" t="s">
        <v>349</v>
      </c>
      <c r="D77" s="15" t="s">
        <v>25</v>
      </c>
      <c r="E77" s="15" t="s">
        <v>26</v>
      </c>
      <c r="F77" s="17" t="s">
        <v>350</v>
      </c>
      <c r="G77" s="17" t="s">
        <v>28</v>
      </c>
      <c r="H77" s="17" t="s">
        <v>29</v>
      </c>
      <c r="I77" s="17" t="s">
        <v>29</v>
      </c>
      <c r="J77" s="19" t="s">
        <v>270</v>
      </c>
      <c r="K77" s="31" t="s">
        <v>351</v>
      </c>
      <c r="L77" s="16">
        <v>2.25</v>
      </c>
      <c r="M77" s="32" t="s">
        <v>32</v>
      </c>
      <c r="N77" s="15">
        <v>535</v>
      </c>
      <c r="O77" s="31" t="s">
        <v>352</v>
      </c>
      <c r="P77" s="32" t="s">
        <v>34</v>
      </c>
      <c r="Q77" s="31" t="s">
        <v>353</v>
      </c>
    </row>
    <row r="78" s="3" customFormat="1" ht="116" customHeight="1" spans="1:17">
      <c r="A78" s="15" t="s">
        <v>22</v>
      </c>
      <c r="B78" s="15" t="s">
        <v>23</v>
      </c>
      <c r="C78" s="16" t="s">
        <v>354</v>
      </c>
      <c r="D78" s="15" t="s">
        <v>25</v>
      </c>
      <c r="E78" s="15" t="s">
        <v>26</v>
      </c>
      <c r="F78" s="17" t="s">
        <v>355</v>
      </c>
      <c r="G78" s="17" t="s">
        <v>28</v>
      </c>
      <c r="H78" s="17" t="s">
        <v>29</v>
      </c>
      <c r="I78" s="17" t="s">
        <v>29</v>
      </c>
      <c r="J78" s="19" t="s">
        <v>270</v>
      </c>
      <c r="K78" s="31" t="s">
        <v>356</v>
      </c>
      <c r="L78" s="16">
        <v>0.67</v>
      </c>
      <c r="M78" s="32" t="s">
        <v>32</v>
      </c>
      <c r="N78" s="15">
        <v>424</v>
      </c>
      <c r="O78" s="31" t="s">
        <v>357</v>
      </c>
      <c r="P78" s="32" t="s">
        <v>34</v>
      </c>
      <c r="Q78" s="31" t="s">
        <v>150</v>
      </c>
    </row>
    <row r="79" s="3" customFormat="1" ht="116" customHeight="1" spans="1:17">
      <c r="A79" s="15" t="s">
        <v>22</v>
      </c>
      <c r="B79" s="15" t="s">
        <v>23</v>
      </c>
      <c r="C79" s="16" t="s">
        <v>358</v>
      </c>
      <c r="D79" s="15" t="s">
        <v>25</v>
      </c>
      <c r="E79" s="15" t="s">
        <v>26</v>
      </c>
      <c r="F79" s="17" t="s">
        <v>359</v>
      </c>
      <c r="G79" s="17" t="s">
        <v>28</v>
      </c>
      <c r="H79" s="17" t="s">
        <v>29</v>
      </c>
      <c r="I79" s="17" t="s">
        <v>29</v>
      </c>
      <c r="J79" s="19" t="s">
        <v>270</v>
      </c>
      <c r="K79" s="31" t="s">
        <v>360</v>
      </c>
      <c r="L79" s="16">
        <v>2.98</v>
      </c>
      <c r="M79" s="32" t="s">
        <v>32</v>
      </c>
      <c r="N79" s="15">
        <v>327</v>
      </c>
      <c r="O79" s="31" t="s">
        <v>361</v>
      </c>
      <c r="P79" s="32" t="s">
        <v>34</v>
      </c>
      <c r="Q79" s="31" t="s">
        <v>327</v>
      </c>
    </row>
    <row r="80" s="3" customFormat="1" ht="116" customHeight="1" spans="1:17">
      <c r="A80" s="15" t="s">
        <v>22</v>
      </c>
      <c r="B80" s="15" t="s">
        <v>23</v>
      </c>
      <c r="C80" s="16" t="s">
        <v>362</v>
      </c>
      <c r="D80" s="15" t="s">
        <v>25</v>
      </c>
      <c r="E80" s="15" t="s">
        <v>26</v>
      </c>
      <c r="F80" s="17" t="s">
        <v>363</v>
      </c>
      <c r="G80" s="17" t="s">
        <v>28</v>
      </c>
      <c r="H80" s="17" t="s">
        <v>29</v>
      </c>
      <c r="I80" s="17" t="s">
        <v>29</v>
      </c>
      <c r="J80" s="19" t="s">
        <v>270</v>
      </c>
      <c r="K80" s="31" t="s">
        <v>364</v>
      </c>
      <c r="L80" s="16">
        <v>0.93</v>
      </c>
      <c r="M80" s="32" t="s">
        <v>32</v>
      </c>
      <c r="N80" s="15">
        <v>119</v>
      </c>
      <c r="O80" s="31" t="s">
        <v>365</v>
      </c>
      <c r="P80" s="32" t="s">
        <v>34</v>
      </c>
      <c r="Q80" s="31" t="s">
        <v>63</v>
      </c>
    </row>
    <row r="81" s="3" customFormat="1" ht="116" customHeight="1" spans="1:17">
      <c r="A81" s="15" t="s">
        <v>22</v>
      </c>
      <c r="B81" s="15" t="s">
        <v>23</v>
      </c>
      <c r="C81" s="16" t="s">
        <v>366</v>
      </c>
      <c r="D81" s="15" t="s">
        <v>25</v>
      </c>
      <c r="E81" s="15" t="s">
        <v>26</v>
      </c>
      <c r="F81" s="17" t="s">
        <v>367</v>
      </c>
      <c r="G81" s="17" t="s">
        <v>28</v>
      </c>
      <c r="H81" s="17" t="s">
        <v>29</v>
      </c>
      <c r="I81" s="17" t="s">
        <v>29</v>
      </c>
      <c r="J81" s="19" t="s">
        <v>270</v>
      </c>
      <c r="K81" s="31" t="s">
        <v>368</v>
      </c>
      <c r="L81" s="16">
        <v>0.23</v>
      </c>
      <c r="M81" s="32" t="s">
        <v>32</v>
      </c>
      <c r="N81" s="15">
        <v>293</v>
      </c>
      <c r="O81" s="31" t="s">
        <v>369</v>
      </c>
      <c r="P81" s="32" t="s">
        <v>34</v>
      </c>
      <c r="Q81" s="31" t="s">
        <v>45</v>
      </c>
    </row>
    <row r="82" s="3" customFormat="1" ht="116" customHeight="1" spans="1:17">
      <c r="A82" s="15" t="s">
        <v>22</v>
      </c>
      <c r="B82" s="15" t="s">
        <v>23</v>
      </c>
      <c r="C82" s="16" t="s">
        <v>370</v>
      </c>
      <c r="D82" s="15" t="s">
        <v>25</v>
      </c>
      <c r="E82" s="15" t="s">
        <v>26</v>
      </c>
      <c r="F82" s="17" t="s">
        <v>371</v>
      </c>
      <c r="G82" s="17" t="s">
        <v>28</v>
      </c>
      <c r="H82" s="17" t="s">
        <v>29</v>
      </c>
      <c r="I82" s="17" t="s">
        <v>29</v>
      </c>
      <c r="J82" s="19" t="s">
        <v>270</v>
      </c>
      <c r="K82" s="31" t="s">
        <v>372</v>
      </c>
      <c r="L82" s="16">
        <v>1.13</v>
      </c>
      <c r="M82" s="32" t="s">
        <v>32</v>
      </c>
      <c r="N82" s="15">
        <v>350</v>
      </c>
      <c r="O82" s="31" t="s">
        <v>373</v>
      </c>
      <c r="P82" s="32" t="s">
        <v>34</v>
      </c>
      <c r="Q82" s="31" t="s">
        <v>374</v>
      </c>
    </row>
    <row r="83" s="3" customFormat="1" ht="116" customHeight="1" spans="1:17">
      <c r="A83" s="15" t="s">
        <v>22</v>
      </c>
      <c r="B83" s="15" t="s">
        <v>23</v>
      </c>
      <c r="C83" s="16" t="s">
        <v>375</v>
      </c>
      <c r="D83" s="15" t="s">
        <v>25</v>
      </c>
      <c r="E83" s="15" t="s">
        <v>26</v>
      </c>
      <c r="F83" s="17" t="s">
        <v>376</v>
      </c>
      <c r="G83" s="17" t="s">
        <v>28</v>
      </c>
      <c r="H83" s="17" t="s">
        <v>29</v>
      </c>
      <c r="I83" s="17" t="s">
        <v>29</v>
      </c>
      <c r="J83" s="19" t="s">
        <v>270</v>
      </c>
      <c r="K83" s="31" t="s">
        <v>377</v>
      </c>
      <c r="L83" s="16">
        <v>0.35</v>
      </c>
      <c r="M83" s="32" t="s">
        <v>32</v>
      </c>
      <c r="N83" s="15">
        <v>143</v>
      </c>
      <c r="O83" s="31" t="s">
        <v>378</v>
      </c>
      <c r="P83" s="32" t="s">
        <v>34</v>
      </c>
      <c r="Q83" s="31" t="s">
        <v>72</v>
      </c>
    </row>
    <row r="84" s="3" customFormat="1" ht="116" customHeight="1" spans="1:17">
      <c r="A84" s="15" t="s">
        <v>22</v>
      </c>
      <c r="B84" s="15" t="s">
        <v>23</v>
      </c>
      <c r="C84" s="16" t="s">
        <v>379</v>
      </c>
      <c r="D84" s="15" t="s">
        <v>25</v>
      </c>
      <c r="E84" s="15" t="s">
        <v>26</v>
      </c>
      <c r="F84" s="17" t="s">
        <v>380</v>
      </c>
      <c r="G84" s="17" t="s">
        <v>28</v>
      </c>
      <c r="H84" s="17" t="s">
        <v>29</v>
      </c>
      <c r="I84" s="17" t="s">
        <v>29</v>
      </c>
      <c r="J84" s="19" t="s">
        <v>270</v>
      </c>
      <c r="K84" s="31" t="s">
        <v>381</v>
      </c>
      <c r="L84" s="16">
        <v>2.33</v>
      </c>
      <c r="M84" s="32" t="s">
        <v>32</v>
      </c>
      <c r="N84" s="15">
        <v>207</v>
      </c>
      <c r="O84" s="31" t="s">
        <v>382</v>
      </c>
      <c r="P84" s="32" t="s">
        <v>34</v>
      </c>
      <c r="Q84" s="31" t="s">
        <v>246</v>
      </c>
    </row>
    <row r="85" s="3" customFormat="1" ht="116" customHeight="1" spans="1:17">
      <c r="A85" s="15" t="s">
        <v>22</v>
      </c>
      <c r="B85" s="15" t="s">
        <v>23</v>
      </c>
      <c r="C85" s="16" t="s">
        <v>383</v>
      </c>
      <c r="D85" s="15" t="s">
        <v>25</v>
      </c>
      <c r="E85" s="15" t="s">
        <v>26</v>
      </c>
      <c r="F85" s="17" t="s">
        <v>384</v>
      </c>
      <c r="G85" s="17" t="s">
        <v>28</v>
      </c>
      <c r="H85" s="17" t="s">
        <v>29</v>
      </c>
      <c r="I85" s="17" t="s">
        <v>29</v>
      </c>
      <c r="J85" s="19" t="s">
        <v>385</v>
      </c>
      <c r="K85" s="31" t="s">
        <v>386</v>
      </c>
      <c r="L85" s="16">
        <v>2.88</v>
      </c>
      <c r="M85" s="32" t="s">
        <v>32</v>
      </c>
      <c r="N85" s="15">
        <v>877</v>
      </c>
      <c r="O85" s="31" t="s">
        <v>387</v>
      </c>
      <c r="P85" s="32" t="s">
        <v>34</v>
      </c>
      <c r="Q85" s="31" t="s">
        <v>127</v>
      </c>
    </row>
    <row r="86" s="3" customFormat="1" ht="116" customHeight="1" spans="1:17">
      <c r="A86" s="15" t="s">
        <v>22</v>
      </c>
      <c r="B86" s="15" t="s">
        <v>23</v>
      </c>
      <c r="C86" s="16" t="s">
        <v>388</v>
      </c>
      <c r="D86" s="15" t="s">
        <v>25</v>
      </c>
      <c r="E86" s="15" t="s">
        <v>26</v>
      </c>
      <c r="F86" s="17" t="s">
        <v>389</v>
      </c>
      <c r="G86" s="17" t="s">
        <v>28</v>
      </c>
      <c r="H86" s="17" t="s">
        <v>29</v>
      </c>
      <c r="I86" s="17" t="s">
        <v>29</v>
      </c>
      <c r="J86" s="19" t="s">
        <v>385</v>
      </c>
      <c r="K86" s="31" t="s">
        <v>390</v>
      </c>
      <c r="L86" s="16">
        <v>0.75</v>
      </c>
      <c r="M86" s="32" t="s">
        <v>32</v>
      </c>
      <c r="N86" s="15">
        <v>363</v>
      </c>
      <c r="O86" s="31" t="s">
        <v>391</v>
      </c>
      <c r="P86" s="32" t="s">
        <v>34</v>
      </c>
      <c r="Q86" s="31" t="s">
        <v>392</v>
      </c>
    </row>
    <row r="87" s="3" customFormat="1" ht="116" customHeight="1" spans="1:17">
      <c r="A87" s="15" t="s">
        <v>22</v>
      </c>
      <c r="B87" s="15" t="s">
        <v>23</v>
      </c>
      <c r="C87" s="16" t="s">
        <v>393</v>
      </c>
      <c r="D87" s="15" t="s">
        <v>25</v>
      </c>
      <c r="E87" s="15" t="s">
        <v>26</v>
      </c>
      <c r="F87" s="17" t="s">
        <v>394</v>
      </c>
      <c r="G87" s="17" t="s">
        <v>28</v>
      </c>
      <c r="H87" s="17" t="s">
        <v>29</v>
      </c>
      <c r="I87" s="17" t="s">
        <v>29</v>
      </c>
      <c r="J87" s="19" t="s">
        <v>385</v>
      </c>
      <c r="K87" s="31" t="s">
        <v>395</v>
      </c>
      <c r="L87" s="16">
        <v>1.4</v>
      </c>
      <c r="M87" s="32" t="s">
        <v>32</v>
      </c>
      <c r="N87" s="15">
        <v>354</v>
      </c>
      <c r="O87" s="31" t="s">
        <v>396</v>
      </c>
      <c r="P87" s="32" t="s">
        <v>34</v>
      </c>
      <c r="Q87" s="31" t="s">
        <v>117</v>
      </c>
    </row>
    <row r="88" s="3" customFormat="1" ht="116" customHeight="1" spans="1:17">
      <c r="A88" s="15" t="s">
        <v>22</v>
      </c>
      <c r="B88" s="15" t="s">
        <v>23</v>
      </c>
      <c r="C88" s="16" t="s">
        <v>397</v>
      </c>
      <c r="D88" s="15" t="s">
        <v>25</v>
      </c>
      <c r="E88" s="15" t="s">
        <v>26</v>
      </c>
      <c r="F88" s="17" t="s">
        <v>398</v>
      </c>
      <c r="G88" s="17" t="s">
        <v>28</v>
      </c>
      <c r="H88" s="17" t="s">
        <v>29</v>
      </c>
      <c r="I88" s="17" t="s">
        <v>29</v>
      </c>
      <c r="J88" s="19" t="s">
        <v>385</v>
      </c>
      <c r="K88" s="31" t="s">
        <v>399</v>
      </c>
      <c r="L88" s="16">
        <v>7.09</v>
      </c>
      <c r="M88" s="32" t="s">
        <v>32</v>
      </c>
      <c r="N88" s="15">
        <v>549</v>
      </c>
      <c r="O88" s="31" t="s">
        <v>400</v>
      </c>
      <c r="P88" s="32" t="s">
        <v>34</v>
      </c>
      <c r="Q88" s="31" t="s">
        <v>401</v>
      </c>
    </row>
    <row r="89" s="3" customFormat="1" ht="116" customHeight="1" spans="1:17">
      <c r="A89" s="15" t="s">
        <v>22</v>
      </c>
      <c r="B89" s="15" t="s">
        <v>23</v>
      </c>
      <c r="C89" s="16" t="s">
        <v>402</v>
      </c>
      <c r="D89" s="15" t="s">
        <v>25</v>
      </c>
      <c r="E89" s="15" t="s">
        <v>26</v>
      </c>
      <c r="F89" s="17" t="s">
        <v>403</v>
      </c>
      <c r="G89" s="17" t="s">
        <v>28</v>
      </c>
      <c r="H89" s="17" t="s">
        <v>29</v>
      </c>
      <c r="I89" s="17" t="s">
        <v>29</v>
      </c>
      <c r="J89" s="19" t="s">
        <v>385</v>
      </c>
      <c r="K89" s="31" t="s">
        <v>404</v>
      </c>
      <c r="L89" s="16">
        <v>3.01</v>
      </c>
      <c r="M89" s="32" t="s">
        <v>32</v>
      </c>
      <c r="N89" s="15">
        <v>1136</v>
      </c>
      <c r="O89" s="31" t="s">
        <v>405</v>
      </c>
      <c r="P89" s="32" t="s">
        <v>34</v>
      </c>
      <c r="Q89" s="31" t="s">
        <v>50</v>
      </c>
    </row>
    <row r="90" s="3" customFormat="1" ht="116" customHeight="1" spans="1:17">
      <c r="A90" s="15" t="s">
        <v>22</v>
      </c>
      <c r="B90" s="15" t="s">
        <v>23</v>
      </c>
      <c r="C90" s="16" t="s">
        <v>406</v>
      </c>
      <c r="D90" s="15" t="s">
        <v>25</v>
      </c>
      <c r="E90" s="15" t="s">
        <v>26</v>
      </c>
      <c r="F90" s="17" t="s">
        <v>407</v>
      </c>
      <c r="G90" s="17" t="s">
        <v>28</v>
      </c>
      <c r="H90" s="17" t="s">
        <v>29</v>
      </c>
      <c r="I90" s="17" t="s">
        <v>29</v>
      </c>
      <c r="J90" s="19" t="s">
        <v>385</v>
      </c>
      <c r="K90" s="31" t="s">
        <v>408</v>
      </c>
      <c r="L90" s="16">
        <v>0.92</v>
      </c>
      <c r="M90" s="32" t="s">
        <v>32</v>
      </c>
      <c r="N90" s="15">
        <v>470</v>
      </c>
      <c r="O90" s="31" t="s">
        <v>409</v>
      </c>
      <c r="P90" s="32" t="s">
        <v>34</v>
      </c>
      <c r="Q90" s="31" t="s">
        <v>111</v>
      </c>
    </row>
    <row r="91" s="3" customFormat="1" ht="116" customHeight="1" spans="1:17">
      <c r="A91" s="15" t="s">
        <v>22</v>
      </c>
      <c r="B91" s="15" t="s">
        <v>23</v>
      </c>
      <c r="C91" s="16" t="s">
        <v>410</v>
      </c>
      <c r="D91" s="15" t="s">
        <v>25</v>
      </c>
      <c r="E91" s="15" t="s">
        <v>26</v>
      </c>
      <c r="F91" s="17" t="s">
        <v>411</v>
      </c>
      <c r="G91" s="17" t="s">
        <v>28</v>
      </c>
      <c r="H91" s="17" t="s">
        <v>29</v>
      </c>
      <c r="I91" s="17" t="s">
        <v>29</v>
      </c>
      <c r="J91" s="19" t="s">
        <v>385</v>
      </c>
      <c r="K91" s="31" t="s">
        <v>412</v>
      </c>
      <c r="L91" s="16">
        <v>2.16</v>
      </c>
      <c r="M91" s="32" t="s">
        <v>32</v>
      </c>
      <c r="N91" s="15">
        <v>937</v>
      </c>
      <c r="O91" s="31" t="s">
        <v>413</v>
      </c>
      <c r="P91" s="32" t="s">
        <v>34</v>
      </c>
      <c r="Q91" s="31" t="s">
        <v>332</v>
      </c>
    </row>
    <row r="92" s="3" customFormat="1" ht="116" customHeight="1" spans="1:17">
      <c r="A92" s="15" t="s">
        <v>22</v>
      </c>
      <c r="B92" s="15" t="s">
        <v>23</v>
      </c>
      <c r="C92" s="16" t="s">
        <v>414</v>
      </c>
      <c r="D92" s="15" t="s">
        <v>25</v>
      </c>
      <c r="E92" s="15" t="s">
        <v>26</v>
      </c>
      <c r="F92" s="17" t="s">
        <v>415</v>
      </c>
      <c r="G92" s="17" t="s">
        <v>28</v>
      </c>
      <c r="H92" s="17" t="s">
        <v>29</v>
      </c>
      <c r="I92" s="17" t="s">
        <v>29</v>
      </c>
      <c r="J92" s="19" t="s">
        <v>385</v>
      </c>
      <c r="K92" s="31" t="s">
        <v>416</v>
      </c>
      <c r="L92" s="16">
        <v>3.32</v>
      </c>
      <c r="M92" s="32" t="s">
        <v>32</v>
      </c>
      <c r="N92" s="15">
        <v>931</v>
      </c>
      <c r="O92" s="31" t="s">
        <v>417</v>
      </c>
      <c r="P92" s="32" t="s">
        <v>34</v>
      </c>
      <c r="Q92" s="31" t="s">
        <v>327</v>
      </c>
    </row>
    <row r="93" s="3" customFormat="1" ht="116" customHeight="1" spans="1:17">
      <c r="A93" s="15" t="s">
        <v>22</v>
      </c>
      <c r="B93" s="15" t="s">
        <v>23</v>
      </c>
      <c r="C93" s="16" t="s">
        <v>418</v>
      </c>
      <c r="D93" s="15" t="s">
        <v>25</v>
      </c>
      <c r="E93" s="15" t="s">
        <v>26</v>
      </c>
      <c r="F93" s="17" t="s">
        <v>419</v>
      </c>
      <c r="G93" s="17" t="s">
        <v>28</v>
      </c>
      <c r="H93" s="17" t="s">
        <v>29</v>
      </c>
      <c r="I93" s="17" t="s">
        <v>29</v>
      </c>
      <c r="J93" s="19" t="s">
        <v>385</v>
      </c>
      <c r="K93" s="31" t="s">
        <v>420</v>
      </c>
      <c r="L93" s="16">
        <v>2.02</v>
      </c>
      <c r="M93" s="32" t="s">
        <v>32</v>
      </c>
      <c r="N93" s="15">
        <v>457</v>
      </c>
      <c r="O93" s="31" t="s">
        <v>421</v>
      </c>
      <c r="P93" s="32" t="s">
        <v>34</v>
      </c>
      <c r="Q93" s="31" t="s">
        <v>401</v>
      </c>
    </row>
    <row r="94" s="3" customFormat="1" ht="116" customHeight="1" spans="1:17">
      <c r="A94" s="15" t="s">
        <v>22</v>
      </c>
      <c r="B94" s="15" t="s">
        <v>23</v>
      </c>
      <c r="C94" s="16" t="s">
        <v>422</v>
      </c>
      <c r="D94" s="15" t="s">
        <v>25</v>
      </c>
      <c r="E94" s="15" t="s">
        <v>26</v>
      </c>
      <c r="F94" s="17" t="s">
        <v>423</v>
      </c>
      <c r="G94" s="17" t="s">
        <v>28</v>
      </c>
      <c r="H94" s="17" t="s">
        <v>29</v>
      </c>
      <c r="I94" s="17" t="s">
        <v>29</v>
      </c>
      <c r="J94" s="19" t="s">
        <v>385</v>
      </c>
      <c r="K94" s="31" t="s">
        <v>424</v>
      </c>
      <c r="L94" s="16">
        <v>12.56</v>
      </c>
      <c r="M94" s="32" t="s">
        <v>32</v>
      </c>
      <c r="N94" s="15">
        <v>2410</v>
      </c>
      <c r="O94" s="31" t="s">
        <v>425</v>
      </c>
      <c r="P94" s="32" t="s">
        <v>34</v>
      </c>
      <c r="Q94" s="31" t="s">
        <v>426</v>
      </c>
    </row>
    <row r="95" s="3" customFormat="1" ht="116" customHeight="1" spans="1:17">
      <c r="A95" s="15" t="s">
        <v>22</v>
      </c>
      <c r="B95" s="15" t="s">
        <v>23</v>
      </c>
      <c r="C95" s="16" t="s">
        <v>427</v>
      </c>
      <c r="D95" s="15" t="s">
        <v>25</v>
      </c>
      <c r="E95" s="15" t="s">
        <v>26</v>
      </c>
      <c r="F95" s="17" t="s">
        <v>428</v>
      </c>
      <c r="G95" s="17" t="s">
        <v>28</v>
      </c>
      <c r="H95" s="17" t="s">
        <v>29</v>
      </c>
      <c r="I95" s="17" t="s">
        <v>29</v>
      </c>
      <c r="J95" s="19" t="s">
        <v>385</v>
      </c>
      <c r="K95" s="31" t="s">
        <v>429</v>
      </c>
      <c r="L95" s="16">
        <v>9.75</v>
      </c>
      <c r="M95" s="32" t="s">
        <v>32</v>
      </c>
      <c r="N95" s="15">
        <v>1001</v>
      </c>
      <c r="O95" s="31" t="s">
        <v>430</v>
      </c>
      <c r="P95" s="32" t="s">
        <v>34</v>
      </c>
      <c r="Q95" s="31" t="s">
        <v>63</v>
      </c>
    </row>
    <row r="96" s="3" customFormat="1" ht="116" customHeight="1" spans="1:17">
      <c r="A96" s="15" t="s">
        <v>22</v>
      </c>
      <c r="B96" s="15" t="s">
        <v>23</v>
      </c>
      <c r="C96" s="16" t="s">
        <v>431</v>
      </c>
      <c r="D96" s="15" t="s">
        <v>25</v>
      </c>
      <c r="E96" s="15" t="s">
        <v>26</v>
      </c>
      <c r="F96" s="17" t="s">
        <v>432</v>
      </c>
      <c r="G96" s="17" t="s">
        <v>28</v>
      </c>
      <c r="H96" s="17" t="s">
        <v>29</v>
      </c>
      <c r="I96" s="17" t="s">
        <v>29</v>
      </c>
      <c r="J96" s="19" t="s">
        <v>385</v>
      </c>
      <c r="K96" s="31" t="s">
        <v>433</v>
      </c>
      <c r="L96" s="16">
        <v>0.68</v>
      </c>
      <c r="M96" s="32" t="s">
        <v>32</v>
      </c>
      <c r="N96" s="15">
        <v>319</v>
      </c>
      <c r="O96" s="31" t="s">
        <v>434</v>
      </c>
      <c r="P96" s="32" t="s">
        <v>34</v>
      </c>
      <c r="Q96" s="31" t="s">
        <v>63</v>
      </c>
    </row>
    <row r="97" s="3" customFormat="1" ht="116" customHeight="1" spans="1:17">
      <c r="A97" s="15" t="s">
        <v>22</v>
      </c>
      <c r="B97" s="15" t="s">
        <v>23</v>
      </c>
      <c r="C97" s="16" t="s">
        <v>435</v>
      </c>
      <c r="D97" s="15" t="s">
        <v>25</v>
      </c>
      <c r="E97" s="15" t="s">
        <v>26</v>
      </c>
      <c r="F97" s="17" t="s">
        <v>436</v>
      </c>
      <c r="G97" s="17" t="s">
        <v>28</v>
      </c>
      <c r="H97" s="17" t="s">
        <v>29</v>
      </c>
      <c r="I97" s="17" t="s">
        <v>29</v>
      </c>
      <c r="J97" s="19" t="s">
        <v>385</v>
      </c>
      <c r="K97" s="31" t="s">
        <v>437</v>
      </c>
      <c r="L97" s="16">
        <v>0.89</v>
      </c>
      <c r="M97" s="32" t="s">
        <v>32</v>
      </c>
      <c r="N97" s="15">
        <v>340</v>
      </c>
      <c r="O97" s="31" t="s">
        <v>438</v>
      </c>
      <c r="P97" s="32" t="s">
        <v>34</v>
      </c>
      <c r="Q97" s="31" t="s">
        <v>111</v>
      </c>
    </row>
    <row r="98" s="3" customFormat="1" ht="116" customHeight="1" spans="1:17">
      <c r="A98" s="15" t="s">
        <v>22</v>
      </c>
      <c r="B98" s="15" t="s">
        <v>23</v>
      </c>
      <c r="C98" s="16" t="s">
        <v>439</v>
      </c>
      <c r="D98" s="15" t="s">
        <v>25</v>
      </c>
      <c r="E98" s="15" t="s">
        <v>26</v>
      </c>
      <c r="F98" s="17" t="s">
        <v>440</v>
      </c>
      <c r="G98" s="17" t="s">
        <v>28</v>
      </c>
      <c r="H98" s="17" t="s">
        <v>29</v>
      </c>
      <c r="I98" s="17" t="s">
        <v>29</v>
      </c>
      <c r="J98" s="19" t="s">
        <v>385</v>
      </c>
      <c r="K98" s="31" t="s">
        <v>441</v>
      </c>
      <c r="L98" s="16">
        <v>0.56</v>
      </c>
      <c r="M98" s="32" t="s">
        <v>32</v>
      </c>
      <c r="N98" s="15">
        <v>636</v>
      </c>
      <c r="O98" s="31" t="s">
        <v>442</v>
      </c>
      <c r="P98" s="32" t="s">
        <v>34</v>
      </c>
      <c r="Q98" s="31" t="s">
        <v>401</v>
      </c>
    </row>
    <row r="99" s="3" customFormat="1" ht="116" customHeight="1" spans="1:17">
      <c r="A99" s="15" t="s">
        <v>22</v>
      </c>
      <c r="B99" s="15" t="s">
        <v>23</v>
      </c>
      <c r="C99" s="16" t="s">
        <v>443</v>
      </c>
      <c r="D99" s="15" t="s">
        <v>25</v>
      </c>
      <c r="E99" s="15" t="s">
        <v>26</v>
      </c>
      <c r="F99" s="17" t="s">
        <v>444</v>
      </c>
      <c r="G99" s="17" t="s">
        <v>28</v>
      </c>
      <c r="H99" s="17" t="s">
        <v>29</v>
      </c>
      <c r="I99" s="17" t="s">
        <v>29</v>
      </c>
      <c r="J99" s="19" t="s">
        <v>385</v>
      </c>
      <c r="K99" s="31" t="s">
        <v>445</v>
      </c>
      <c r="L99" s="16">
        <v>1.44</v>
      </c>
      <c r="M99" s="32" t="s">
        <v>32</v>
      </c>
      <c r="N99" s="15">
        <v>518</v>
      </c>
      <c r="O99" s="31" t="s">
        <v>446</v>
      </c>
      <c r="P99" s="32" t="s">
        <v>34</v>
      </c>
      <c r="Q99" s="31" t="s">
        <v>72</v>
      </c>
    </row>
    <row r="100" s="3" customFormat="1" ht="116" customHeight="1" spans="1:17">
      <c r="A100" s="15" t="s">
        <v>22</v>
      </c>
      <c r="B100" s="15" t="s">
        <v>23</v>
      </c>
      <c r="C100" s="16" t="s">
        <v>447</v>
      </c>
      <c r="D100" s="15" t="s">
        <v>25</v>
      </c>
      <c r="E100" s="15" t="s">
        <v>26</v>
      </c>
      <c r="F100" s="17" t="s">
        <v>448</v>
      </c>
      <c r="G100" s="17" t="s">
        <v>28</v>
      </c>
      <c r="H100" s="17" t="s">
        <v>29</v>
      </c>
      <c r="I100" s="17" t="s">
        <v>29</v>
      </c>
      <c r="J100" s="19" t="s">
        <v>385</v>
      </c>
      <c r="K100" s="31" t="s">
        <v>449</v>
      </c>
      <c r="L100" s="16">
        <v>3.48</v>
      </c>
      <c r="M100" s="32" t="s">
        <v>32</v>
      </c>
      <c r="N100" s="15">
        <v>528</v>
      </c>
      <c r="O100" s="31" t="s">
        <v>450</v>
      </c>
      <c r="P100" s="32" t="s">
        <v>34</v>
      </c>
      <c r="Q100" s="31" t="s">
        <v>117</v>
      </c>
    </row>
    <row r="101" s="3" customFormat="1" ht="116" customHeight="1" spans="1:17">
      <c r="A101" s="15" t="s">
        <v>22</v>
      </c>
      <c r="B101" s="15" t="s">
        <v>23</v>
      </c>
      <c r="C101" s="16" t="s">
        <v>451</v>
      </c>
      <c r="D101" s="15" t="s">
        <v>25</v>
      </c>
      <c r="E101" s="15" t="s">
        <v>26</v>
      </c>
      <c r="F101" s="17" t="s">
        <v>452</v>
      </c>
      <c r="G101" s="17" t="s">
        <v>28</v>
      </c>
      <c r="H101" s="17" t="s">
        <v>29</v>
      </c>
      <c r="I101" s="17" t="s">
        <v>29</v>
      </c>
      <c r="J101" s="19" t="s">
        <v>385</v>
      </c>
      <c r="K101" s="31" t="s">
        <v>279</v>
      </c>
      <c r="L101" s="16">
        <v>0.42</v>
      </c>
      <c r="M101" s="32" t="s">
        <v>32</v>
      </c>
      <c r="N101" s="15">
        <v>523</v>
      </c>
      <c r="O101" s="31" t="s">
        <v>453</v>
      </c>
      <c r="P101" s="32" t="s">
        <v>34</v>
      </c>
      <c r="Q101" s="31" t="s">
        <v>132</v>
      </c>
    </row>
    <row r="102" s="3" customFormat="1" ht="116" customHeight="1" spans="1:17">
      <c r="A102" s="15" t="s">
        <v>22</v>
      </c>
      <c r="B102" s="15" t="s">
        <v>23</v>
      </c>
      <c r="C102" s="16" t="s">
        <v>454</v>
      </c>
      <c r="D102" s="15" t="s">
        <v>25</v>
      </c>
      <c r="E102" s="15" t="s">
        <v>26</v>
      </c>
      <c r="F102" s="17" t="s">
        <v>455</v>
      </c>
      <c r="G102" s="17" t="s">
        <v>28</v>
      </c>
      <c r="H102" s="17" t="s">
        <v>29</v>
      </c>
      <c r="I102" s="17" t="s">
        <v>29</v>
      </c>
      <c r="J102" s="19" t="s">
        <v>456</v>
      </c>
      <c r="K102" s="31" t="s">
        <v>457</v>
      </c>
      <c r="L102" s="16">
        <v>0.95</v>
      </c>
      <c r="M102" s="32" t="s">
        <v>32</v>
      </c>
      <c r="N102" s="15">
        <v>556</v>
      </c>
      <c r="O102" s="31" t="s">
        <v>458</v>
      </c>
      <c r="P102" s="32" t="s">
        <v>34</v>
      </c>
      <c r="Q102" s="31" t="s">
        <v>50</v>
      </c>
    </row>
    <row r="103" s="3" customFormat="1" ht="116" customHeight="1" spans="1:17">
      <c r="A103" s="15" t="s">
        <v>22</v>
      </c>
      <c r="B103" s="15" t="s">
        <v>23</v>
      </c>
      <c r="C103" s="16" t="s">
        <v>459</v>
      </c>
      <c r="D103" s="15" t="s">
        <v>25</v>
      </c>
      <c r="E103" s="15" t="s">
        <v>26</v>
      </c>
      <c r="F103" s="17" t="s">
        <v>460</v>
      </c>
      <c r="G103" s="17" t="s">
        <v>28</v>
      </c>
      <c r="H103" s="17" t="s">
        <v>29</v>
      </c>
      <c r="I103" s="17" t="s">
        <v>29</v>
      </c>
      <c r="J103" s="19" t="s">
        <v>456</v>
      </c>
      <c r="K103" s="31" t="s">
        <v>461</v>
      </c>
      <c r="L103" s="16">
        <v>10.05</v>
      </c>
      <c r="M103" s="32" t="s">
        <v>32</v>
      </c>
      <c r="N103" s="15">
        <v>3256</v>
      </c>
      <c r="O103" s="31" t="s">
        <v>462</v>
      </c>
      <c r="P103" s="32" t="s">
        <v>34</v>
      </c>
      <c r="Q103" s="31" t="s">
        <v>106</v>
      </c>
    </row>
    <row r="104" s="3" customFormat="1" ht="116" customHeight="1" spans="1:17">
      <c r="A104" s="15" t="s">
        <v>22</v>
      </c>
      <c r="B104" s="15" t="s">
        <v>23</v>
      </c>
      <c r="C104" s="16" t="s">
        <v>463</v>
      </c>
      <c r="D104" s="15" t="s">
        <v>25</v>
      </c>
      <c r="E104" s="15" t="s">
        <v>26</v>
      </c>
      <c r="F104" s="17" t="s">
        <v>464</v>
      </c>
      <c r="G104" s="17" t="s">
        <v>28</v>
      </c>
      <c r="H104" s="17" t="s">
        <v>29</v>
      </c>
      <c r="I104" s="17" t="s">
        <v>29</v>
      </c>
      <c r="J104" s="19" t="s">
        <v>456</v>
      </c>
      <c r="K104" s="31" t="s">
        <v>465</v>
      </c>
      <c r="L104" s="16">
        <v>0.77</v>
      </c>
      <c r="M104" s="32" t="s">
        <v>32</v>
      </c>
      <c r="N104" s="15">
        <v>342</v>
      </c>
      <c r="O104" s="31" t="s">
        <v>466</v>
      </c>
      <c r="P104" s="32" t="s">
        <v>34</v>
      </c>
      <c r="Q104" s="31" t="s">
        <v>45</v>
      </c>
    </row>
    <row r="105" s="3" customFormat="1" ht="116" customHeight="1" spans="1:17">
      <c r="A105" s="15" t="s">
        <v>22</v>
      </c>
      <c r="B105" s="15" t="s">
        <v>23</v>
      </c>
      <c r="C105" s="16" t="s">
        <v>467</v>
      </c>
      <c r="D105" s="15" t="s">
        <v>25</v>
      </c>
      <c r="E105" s="15" t="s">
        <v>26</v>
      </c>
      <c r="F105" s="17" t="s">
        <v>468</v>
      </c>
      <c r="G105" s="17" t="s">
        <v>28</v>
      </c>
      <c r="H105" s="17" t="s">
        <v>29</v>
      </c>
      <c r="I105" s="17" t="s">
        <v>29</v>
      </c>
      <c r="J105" s="19" t="s">
        <v>456</v>
      </c>
      <c r="K105" s="31" t="s">
        <v>469</v>
      </c>
      <c r="L105" s="16">
        <v>2.82</v>
      </c>
      <c r="M105" s="32" t="s">
        <v>32</v>
      </c>
      <c r="N105" s="15">
        <v>384</v>
      </c>
      <c r="O105" s="31" t="s">
        <v>470</v>
      </c>
      <c r="P105" s="32" t="s">
        <v>34</v>
      </c>
      <c r="Q105" s="31" t="s">
        <v>50</v>
      </c>
    </row>
    <row r="106" s="3" customFormat="1" ht="116" customHeight="1" spans="1:17">
      <c r="A106" s="15" t="s">
        <v>22</v>
      </c>
      <c r="B106" s="15" t="s">
        <v>23</v>
      </c>
      <c r="C106" s="16" t="s">
        <v>471</v>
      </c>
      <c r="D106" s="15" t="s">
        <v>25</v>
      </c>
      <c r="E106" s="15" t="s">
        <v>26</v>
      </c>
      <c r="F106" s="17" t="s">
        <v>472</v>
      </c>
      <c r="G106" s="17" t="s">
        <v>28</v>
      </c>
      <c r="H106" s="17" t="s">
        <v>29</v>
      </c>
      <c r="I106" s="17" t="s">
        <v>29</v>
      </c>
      <c r="J106" s="19" t="s">
        <v>456</v>
      </c>
      <c r="K106" s="31" t="s">
        <v>473</v>
      </c>
      <c r="L106" s="16">
        <v>1.29</v>
      </c>
      <c r="M106" s="32" t="s">
        <v>32</v>
      </c>
      <c r="N106" s="15">
        <v>540</v>
      </c>
      <c r="O106" s="31" t="s">
        <v>474</v>
      </c>
      <c r="P106" s="32" t="s">
        <v>34</v>
      </c>
      <c r="Q106" s="31" t="s">
        <v>111</v>
      </c>
    </row>
    <row r="107" s="3" customFormat="1" ht="116" customHeight="1" spans="1:17">
      <c r="A107" s="15" t="s">
        <v>22</v>
      </c>
      <c r="B107" s="15" t="s">
        <v>23</v>
      </c>
      <c r="C107" s="16" t="s">
        <v>475</v>
      </c>
      <c r="D107" s="15" t="s">
        <v>25</v>
      </c>
      <c r="E107" s="15" t="s">
        <v>26</v>
      </c>
      <c r="F107" s="17" t="s">
        <v>476</v>
      </c>
      <c r="G107" s="17" t="s">
        <v>28</v>
      </c>
      <c r="H107" s="17" t="s">
        <v>29</v>
      </c>
      <c r="I107" s="17" t="s">
        <v>29</v>
      </c>
      <c r="J107" s="19" t="s">
        <v>456</v>
      </c>
      <c r="K107" s="31" t="s">
        <v>477</v>
      </c>
      <c r="L107" s="16">
        <v>0.57</v>
      </c>
      <c r="M107" s="32" t="s">
        <v>32</v>
      </c>
      <c r="N107" s="15">
        <v>869</v>
      </c>
      <c r="O107" s="31" t="s">
        <v>478</v>
      </c>
      <c r="P107" s="32" t="s">
        <v>34</v>
      </c>
      <c r="Q107" s="31" t="s">
        <v>479</v>
      </c>
    </row>
    <row r="108" s="3" customFormat="1" ht="116" customHeight="1" spans="1:17">
      <c r="A108" s="15" t="s">
        <v>22</v>
      </c>
      <c r="B108" s="15" t="s">
        <v>23</v>
      </c>
      <c r="C108" s="16" t="s">
        <v>480</v>
      </c>
      <c r="D108" s="15" t="s">
        <v>25</v>
      </c>
      <c r="E108" s="15" t="s">
        <v>26</v>
      </c>
      <c r="F108" s="17" t="s">
        <v>481</v>
      </c>
      <c r="G108" s="17" t="s">
        <v>28</v>
      </c>
      <c r="H108" s="17" t="s">
        <v>29</v>
      </c>
      <c r="I108" s="17" t="s">
        <v>29</v>
      </c>
      <c r="J108" s="19" t="s">
        <v>456</v>
      </c>
      <c r="K108" s="31" t="s">
        <v>482</v>
      </c>
      <c r="L108" s="16">
        <v>0.53</v>
      </c>
      <c r="M108" s="32" t="s">
        <v>32</v>
      </c>
      <c r="N108" s="15">
        <v>491</v>
      </c>
      <c r="O108" s="31" t="s">
        <v>483</v>
      </c>
      <c r="P108" s="32" t="s">
        <v>34</v>
      </c>
      <c r="Q108" s="31" t="s">
        <v>150</v>
      </c>
    </row>
    <row r="109" s="3" customFormat="1" ht="116" customHeight="1" spans="1:17">
      <c r="A109" s="15" t="s">
        <v>22</v>
      </c>
      <c r="B109" s="15" t="s">
        <v>23</v>
      </c>
      <c r="C109" s="16" t="s">
        <v>484</v>
      </c>
      <c r="D109" s="15" t="s">
        <v>25</v>
      </c>
      <c r="E109" s="15" t="s">
        <v>26</v>
      </c>
      <c r="F109" s="17" t="s">
        <v>485</v>
      </c>
      <c r="G109" s="17" t="s">
        <v>28</v>
      </c>
      <c r="H109" s="17" t="s">
        <v>29</v>
      </c>
      <c r="I109" s="17" t="s">
        <v>29</v>
      </c>
      <c r="J109" s="19" t="s">
        <v>456</v>
      </c>
      <c r="K109" s="31" t="s">
        <v>486</v>
      </c>
      <c r="L109" s="16">
        <v>4.19</v>
      </c>
      <c r="M109" s="32" t="s">
        <v>32</v>
      </c>
      <c r="N109" s="15">
        <v>629</v>
      </c>
      <c r="O109" s="31" t="s">
        <v>487</v>
      </c>
      <c r="P109" s="32" t="s">
        <v>34</v>
      </c>
      <c r="Q109" s="31" t="s">
        <v>137</v>
      </c>
    </row>
    <row r="110" s="3" customFormat="1" ht="116" customHeight="1" spans="1:17">
      <c r="A110" s="15" t="s">
        <v>22</v>
      </c>
      <c r="B110" s="15" t="s">
        <v>23</v>
      </c>
      <c r="C110" s="16" t="s">
        <v>488</v>
      </c>
      <c r="D110" s="15" t="s">
        <v>25</v>
      </c>
      <c r="E110" s="15" t="s">
        <v>26</v>
      </c>
      <c r="F110" s="17" t="s">
        <v>489</v>
      </c>
      <c r="G110" s="17" t="s">
        <v>28</v>
      </c>
      <c r="H110" s="17" t="s">
        <v>29</v>
      </c>
      <c r="I110" s="17" t="s">
        <v>29</v>
      </c>
      <c r="J110" s="19" t="s">
        <v>456</v>
      </c>
      <c r="K110" s="31" t="s">
        <v>490</v>
      </c>
      <c r="L110" s="16">
        <v>1.82</v>
      </c>
      <c r="M110" s="32" t="s">
        <v>32</v>
      </c>
      <c r="N110" s="15">
        <v>449</v>
      </c>
      <c r="O110" s="31" t="s">
        <v>491</v>
      </c>
      <c r="P110" s="32" t="s">
        <v>34</v>
      </c>
      <c r="Q110" s="31" t="s">
        <v>150</v>
      </c>
    </row>
    <row r="111" s="3" customFormat="1" ht="116" customHeight="1" spans="1:17">
      <c r="A111" s="15" t="s">
        <v>22</v>
      </c>
      <c r="B111" s="15" t="s">
        <v>23</v>
      </c>
      <c r="C111" s="16" t="s">
        <v>492</v>
      </c>
      <c r="D111" s="15" t="s">
        <v>25</v>
      </c>
      <c r="E111" s="15" t="s">
        <v>26</v>
      </c>
      <c r="F111" s="17" t="s">
        <v>493</v>
      </c>
      <c r="G111" s="17" t="s">
        <v>28</v>
      </c>
      <c r="H111" s="17" t="s">
        <v>29</v>
      </c>
      <c r="I111" s="17" t="s">
        <v>29</v>
      </c>
      <c r="J111" s="19" t="s">
        <v>456</v>
      </c>
      <c r="K111" s="31" t="s">
        <v>494</v>
      </c>
      <c r="L111" s="16">
        <v>3.37</v>
      </c>
      <c r="M111" s="32" t="s">
        <v>32</v>
      </c>
      <c r="N111" s="15">
        <v>384</v>
      </c>
      <c r="O111" s="31" t="s">
        <v>495</v>
      </c>
      <c r="P111" s="32" t="s">
        <v>34</v>
      </c>
      <c r="Q111" s="31" t="s">
        <v>496</v>
      </c>
    </row>
    <row r="112" s="3" customFormat="1" ht="116" customHeight="1" spans="1:17">
      <c r="A112" s="15" t="s">
        <v>22</v>
      </c>
      <c r="B112" s="15" t="s">
        <v>23</v>
      </c>
      <c r="C112" s="16" t="s">
        <v>497</v>
      </c>
      <c r="D112" s="15" t="s">
        <v>25</v>
      </c>
      <c r="E112" s="15" t="s">
        <v>26</v>
      </c>
      <c r="F112" s="17" t="s">
        <v>498</v>
      </c>
      <c r="G112" s="17" t="s">
        <v>28</v>
      </c>
      <c r="H112" s="17" t="s">
        <v>29</v>
      </c>
      <c r="I112" s="17" t="s">
        <v>29</v>
      </c>
      <c r="J112" s="19" t="s">
        <v>456</v>
      </c>
      <c r="K112" s="31" t="s">
        <v>499</v>
      </c>
      <c r="L112" s="16">
        <v>0.78</v>
      </c>
      <c r="M112" s="32" t="s">
        <v>32</v>
      </c>
      <c r="N112" s="15">
        <v>315</v>
      </c>
      <c r="O112" s="31" t="s">
        <v>500</v>
      </c>
      <c r="P112" s="32" t="s">
        <v>34</v>
      </c>
      <c r="Q112" s="31" t="s">
        <v>72</v>
      </c>
    </row>
    <row r="113" s="3" customFormat="1" ht="116" customHeight="1" spans="1:17">
      <c r="A113" s="15" t="s">
        <v>22</v>
      </c>
      <c r="B113" s="15" t="s">
        <v>23</v>
      </c>
      <c r="C113" s="16" t="s">
        <v>501</v>
      </c>
      <c r="D113" s="15" t="s">
        <v>25</v>
      </c>
      <c r="E113" s="15" t="s">
        <v>26</v>
      </c>
      <c r="F113" s="17" t="s">
        <v>502</v>
      </c>
      <c r="G113" s="17" t="s">
        <v>28</v>
      </c>
      <c r="H113" s="17" t="s">
        <v>29</v>
      </c>
      <c r="I113" s="17" t="s">
        <v>29</v>
      </c>
      <c r="J113" s="19" t="s">
        <v>456</v>
      </c>
      <c r="K113" s="31" t="s">
        <v>503</v>
      </c>
      <c r="L113" s="16">
        <v>1.28</v>
      </c>
      <c r="M113" s="32" t="s">
        <v>32</v>
      </c>
      <c r="N113" s="15">
        <v>183</v>
      </c>
      <c r="O113" s="31" t="s">
        <v>504</v>
      </c>
      <c r="P113" s="32" t="s">
        <v>34</v>
      </c>
      <c r="Q113" s="31" t="s">
        <v>117</v>
      </c>
    </row>
    <row r="114" s="3" customFormat="1" ht="116" customHeight="1" spans="1:17">
      <c r="A114" s="15" t="s">
        <v>22</v>
      </c>
      <c r="B114" s="15" t="s">
        <v>23</v>
      </c>
      <c r="C114" s="16" t="s">
        <v>505</v>
      </c>
      <c r="D114" s="15" t="s">
        <v>25</v>
      </c>
      <c r="E114" s="15" t="s">
        <v>26</v>
      </c>
      <c r="F114" s="17" t="s">
        <v>506</v>
      </c>
      <c r="G114" s="17" t="s">
        <v>28</v>
      </c>
      <c r="H114" s="17" t="s">
        <v>29</v>
      </c>
      <c r="I114" s="17" t="s">
        <v>29</v>
      </c>
      <c r="J114" s="19" t="s">
        <v>456</v>
      </c>
      <c r="K114" s="31" t="s">
        <v>507</v>
      </c>
      <c r="L114" s="16">
        <v>2.97</v>
      </c>
      <c r="M114" s="32" t="s">
        <v>32</v>
      </c>
      <c r="N114" s="15">
        <v>494</v>
      </c>
      <c r="O114" s="31" t="s">
        <v>508</v>
      </c>
      <c r="P114" s="32" t="s">
        <v>34</v>
      </c>
      <c r="Q114" s="31" t="s">
        <v>137</v>
      </c>
    </row>
    <row r="115" s="3" customFormat="1" ht="116" customHeight="1" spans="1:17">
      <c r="A115" s="15" t="s">
        <v>22</v>
      </c>
      <c r="B115" s="15" t="s">
        <v>23</v>
      </c>
      <c r="C115" s="16" t="s">
        <v>509</v>
      </c>
      <c r="D115" s="15" t="s">
        <v>25</v>
      </c>
      <c r="E115" s="15" t="s">
        <v>26</v>
      </c>
      <c r="F115" s="17" t="s">
        <v>510</v>
      </c>
      <c r="G115" s="17" t="s">
        <v>28</v>
      </c>
      <c r="H115" s="17" t="s">
        <v>29</v>
      </c>
      <c r="I115" s="17" t="s">
        <v>29</v>
      </c>
      <c r="J115" s="19" t="s">
        <v>456</v>
      </c>
      <c r="K115" s="31" t="s">
        <v>511</v>
      </c>
      <c r="L115" s="16">
        <v>3.39</v>
      </c>
      <c r="M115" s="32" t="s">
        <v>32</v>
      </c>
      <c r="N115" s="15">
        <v>98</v>
      </c>
      <c r="O115" s="31" t="s">
        <v>512</v>
      </c>
      <c r="P115" s="32" t="s">
        <v>34</v>
      </c>
      <c r="Q115" s="31" t="s">
        <v>164</v>
      </c>
    </row>
    <row r="116" s="3" customFormat="1" ht="116" customHeight="1" spans="1:17">
      <c r="A116" s="15" t="s">
        <v>22</v>
      </c>
      <c r="B116" s="15" t="s">
        <v>23</v>
      </c>
      <c r="C116" s="16" t="s">
        <v>513</v>
      </c>
      <c r="D116" s="15" t="s">
        <v>25</v>
      </c>
      <c r="E116" s="15" t="s">
        <v>26</v>
      </c>
      <c r="F116" s="17" t="s">
        <v>514</v>
      </c>
      <c r="G116" s="17" t="s">
        <v>28</v>
      </c>
      <c r="H116" s="17" t="s">
        <v>29</v>
      </c>
      <c r="I116" s="17" t="s">
        <v>29</v>
      </c>
      <c r="J116" s="19" t="s">
        <v>456</v>
      </c>
      <c r="K116" s="31" t="s">
        <v>515</v>
      </c>
      <c r="L116" s="16">
        <v>1.55</v>
      </c>
      <c r="M116" s="32" t="s">
        <v>32</v>
      </c>
      <c r="N116" s="15">
        <v>130</v>
      </c>
      <c r="O116" s="31" t="s">
        <v>516</v>
      </c>
      <c r="P116" s="32" t="s">
        <v>34</v>
      </c>
      <c r="Q116" s="31" t="s">
        <v>353</v>
      </c>
    </row>
    <row r="117" s="3" customFormat="1" ht="116" customHeight="1" spans="1:17">
      <c r="A117" s="15" t="s">
        <v>22</v>
      </c>
      <c r="B117" s="15" t="s">
        <v>23</v>
      </c>
      <c r="C117" s="16" t="s">
        <v>517</v>
      </c>
      <c r="D117" s="15" t="s">
        <v>25</v>
      </c>
      <c r="E117" s="15" t="s">
        <v>26</v>
      </c>
      <c r="F117" s="17" t="s">
        <v>518</v>
      </c>
      <c r="G117" s="17" t="s">
        <v>28</v>
      </c>
      <c r="H117" s="17" t="s">
        <v>29</v>
      </c>
      <c r="I117" s="17" t="s">
        <v>29</v>
      </c>
      <c r="J117" s="19" t="s">
        <v>456</v>
      </c>
      <c r="K117" s="31" t="s">
        <v>519</v>
      </c>
      <c r="L117" s="16">
        <v>9.61</v>
      </c>
      <c r="M117" s="32" t="s">
        <v>32</v>
      </c>
      <c r="N117" s="15">
        <v>798</v>
      </c>
      <c r="O117" s="31" t="s">
        <v>520</v>
      </c>
      <c r="P117" s="32" t="s">
        <v>34</v>
      </c>
      <c r="Q117" s="31" t="s">
        <v>127</v>
      </c>
    </row>
    <row r="118" s="3" customFormat="1" ht="116" customHeight="1" spans="1:17">
      <c r="A118" s="15" t="s">
        <v>22</v>
      </c>
      <c r="B118" s="15" t="s">
        <v>23</v>
      </c>
      <c r="C118" s="16" t="s">
        <v>521</v>
      </c>
      <c r="D118" s="15" t="s">
        <v>25</v>
      </c>
      <c r="E118" s="15" t="s">
        <v>26</v>
      </c>
      <c r="F118" s="17" t="s">
        <v>522</v>
      </c>
      <c r="G118" s="17" t="s">
        <v>28</v>
      </c>
      <c r="H118" s="17" t="s">
        <v>29</v>
      </c>
      <c r="I118" s="17" t="s">
        <v>29</v>
      </c>
      <c r="J118" s="19" t="s">
        <v>523</v>
      </c>
      <c r="K118" s="31" t="s">
        <v>524</v>
      </c>
      <c r="L118" s="16">
        <v>1.37</v>
      </c>
      <c r="M118" s="32" t="s">
        <v>32</v>
      </c>
      <c r="N118" s="15">
        <v>268</v>
      </c>
      <c r="O118" s="31" t="s">
        <v>525</v>
      </c>
      <c r="P118" s="32" t="s">
        <v>34</v>
      </c>
      <c r="Q118" s="31" t="s">
        <v>50</v>
      </c>
    </row>
    <row r="119" s="3" customFormat="1" ht="116" customHeight="1" spans="1:17">
      <c r="A119" s="15" t="s">
        <v>22</v>
      </c>
      <c r="B119" s="15" t="s">
        <v>23</v>
      </c>
      <c r="C119" s="16" t="s">
        <v>526</v>
      </c>
      <c r="D119" s="15" t="s">
        <v>25</v>
      </c>
      <c r="E119" s="15" t="s">
        <v>26</v>
      </c>
      <c r="F119" s="17" t="s">
        <v>527</v>
      </c>
      <c r="G119" s="17" t="s">
        <v>28</v>
      </c>
      <c r="H119" s="17" t="s">
        <v>29</v>
      </c>
      <c r="I119" s="17" t="s">
        <v>29</v>
      </c>
      <c r="J119" s="19" t="s">
        <v>523</v>
      </c>
      <c r="K119" s="31" t="s">
        <v>528</v>
      </c>
      <c r="L119" s="16">
        <v>1.41</v>
      </c>
      <c r="M119" s="32" t="s">
        <v>32</v>
      </c>
      <c r="N119" s="15">
        <v>307</v>
      </c>
      <c r="O119" s="31" t="s">
        <v>529</v>
      </c>
      <c r="P119" s="32" t="s">
        <v>34</v>
      </c>
      <c r="Q119" s="31" t="s">
        <v>353</v>
      </c>
    </row>
    <row r="120" s="3" customFormat="1" ht="116" customHeight="1" spans="1:17">
      <c r="A120" s="15" t="s">
        <v>22</v>
      </c>
      <c r="B120" s="15" t="s">
        <v>23</v>
      </c>
      <c r="C120" s="16" t="s">
        <v>530</v>
      </c>
      <c r="D120" s="15" t="s">
        <v>25</v>
      </c>
      <c r="E120" s="15" t="s">
        <v>26</v>
      </c>
      <c r="F120" s="17" t="s">
        <v>531</v>
      </c>
      <c r="G120" s="17" t="s">
        <v>28</v>
      </c>
      <c r="H120" s="17" t="s">
        <v>29</v>
      </c>
      <c r="I120" s="17" t="s">
        <v>29</v>
      </c>
      <c r="J120" s="19" t="s">
        <v>523</v>
      </c>
      <c r="K120" s="31" t="s">
        <v>532</v>
      </c>
      <c r="L120" s="16">
        <v>1.25</v>
      </c>
      <c r="M120" s="32" t="s">
        <v>32</v>
      </c>
      <c r="N120" s="15">
        <v>801</v>
      </c>
      <c r="O120" s="31" t="s">
        <v>533</v>
      </c>
      <c r="P120" s="32" t="s">
        <v>34</v>
      </c>
      <c r="Q120" s="31" t="s">
        <v>534</v>
      </c>
    </row>
    <row r="121" s="3" customFormat="1" ht="116" customHeight="1" spans="1:17">
      <c r="A121" s="15" t="s">
        <v>22</v>
      </c>
      <c r="B121" s="15" t="s">
        <v>23</v>
      </c>
      <c r="C121" s="16" t="s">
        <v>535</v>
      </c>
      <c r="D121" s="15" t="s">
        <v>25</v>
      </c>
      <c r="E121" s="15" t="s">
        <v>26</v>
      </c>
      <c r="F121" s="17" t="s">
        <v>536</v>
      </c>
      <c r="G121" s="17" t="s">
        <v>28</v>
      </c>
      <c r="H121" s="17" t="s">
        <v>29</v>
      </c>
      <c r="I121" s="17" t="s">
        <v>29</v>
      </c>
      <c r="J121" s="19" t="s">
        <v>523</v>
      </c>
      <c r="K121" s="31" t="s">
        <v>537</v>
      </c>
      <c r="L121" s="16">
        <v>8.17</v>
      </c>
      <c r="M121" s="32" t="s">
        <v>32</v>
      </c>
      <c r="N121" s="15">
        <v>426</v>
      </c>
      <c r="O121" s="31" t="s">
        <v>538</v>
      </c>
      <c r="P121" s="32" t="s">
        <v>34</v>
      </c>
      <c r="Q121" s="31" t="s">
        <v>246</v>
      </c>
    </row>
    <row r="122" s="3" customFormat="1" ht="116" customHeight="1" spans="1:17">
      <c r="A122" s="15" t="s">
        <v>22</v>
      </c>
      <c r="B122" s="15" t="s">
        <v>23</v>
      </c>
      <c r="C122" s="16" t="s">
        <v>539</v>
      </c>
      <c r="D122" s="15" t="s">
        <v>25</v>
      </c>
      <c r="E122" s="15" t="s">
        <v>26</v>
      </c>
      <c r="F122" s="17" t="s">
        <v>540</v>
      </c>
      <c r="G122" s="17" t="s">
        <v>28</v>
      </c>
      <c r="H122" s="17" t="s">
        <v>29</v>
      </c>
      <c r="I122" s="17" t="s">
        <v>29</v>
      </c>
      <c r="J122" s="19" t="s">
        <v>523</v>
      </c>
      <c r="K122" s="31" t="s">
        <v>541</v>
      </c>
      <c r="L122" s="16">
        <v>1.06</v>
      </c>
      <c r="M122" s="32" t="s">
        <v>32</v>
      </c>
      <c r="N122" s="15">
        <v>738</v>
      </c>
      <c r="O122" s="31" t="s">
        <v>542</v>
      </c>
      <c r="P122" s="32" t="s">
        <v>34</v>
      </c>
      <c r="Q122" s="31" t="s">
        <v>543</v>
      </c>
    </row>
    <row r="123" s="3" customFormat="1" ht="116" customHeight="1" spans="1:17">
      <c r="A123" s="15" t="s">
        <v>22</v>
      </c>
      <c r="B123" s="15" t="s">
        <v>23</v>
      </c>
      <c r="C123" s="16" t="s">
        <v>544</v>
      </c>
      <c r="D123" s="15" t="s">
        <v>25</v>
      </c>
      <c r="E123" s="15" t="s">
        <v>26</v>
      </c>
      <c r="F123" s="17" t="s">
        <v>545</v>
      </c>
      <c r="G123" s="17" t="s">
        <v>28</v>
      </c>
      <c r="H123" s="17" t="s">
        <v>29</v>
      </c>
      <c r="I123" s="17" t="s">
        <v>29</v>
      </c>
      <c r="J123" s="19" t="s">
        <v>523</v>
      </c>
      <c r="K123" s="31" t="s">
        <v>546</v>
      </c>
      <c r="L123" s="16">
        <v>1.21</v>
      </c>
      <c r="M123" s="32" t="s">
        <v>32</v>
      </c>
      <c r="N123" s="15">
        <v>190</v>
      </c>
      <c r="O123" s="31" t="s">
        <v>547</v>
      </c>
      <c r="P123" s="32" t="s">
        <v>34</v>
      </c>
      <c r="Q123" s="31" t="s">
        <v>132</v>
      </c>
    </row>
    <row r="124" s="3" customFormat="1" ht="116" customHeight="1" spans="1:17">
      <c r="A124" s="15" t="s">
        <v>22</v>
      </c>
      <c r="B124" s="15" t="s">
        <v>23</v>
      </c>
      <c r="C124" s="16" t="s">
        <v>548</v>
      </c>
      <c r="D124" s="15" t="s">
        <v>25</v>
      </c>
      <c r="E124" s="15" t="s">
        <v>26</v>
      </c>
      <c r="F124" s="17" t="s">
        <v>549</v>
      </c>
      <c r="G124" s="17" t="s">
        <v>28</v>
      </c>
      <c r="H124" s="17" t="s">
        <v>29</v>
      </c>
      <c r="I124" s="17" t="s">
        <v>29</v>
      </c>
      <c r="J124" s="19" t="s">
        <v>523</v>
      </c>
      <c r="K124" s="31" t="s">
        <v>550</v>
      </c>
      <c r="L124" s="16">
        <v>1.26</v>
      </c>
      <c r="M124" s="32" t="s">
        <v>32</v>
      </c>
      <c r="N124" s="15">
        <v>316</v>
      </c>
      <c r="O124" s="31" t="s">
        <v>551</v>
      </c>
      <c r="P124" s="32" t="s">
        <v>34</v>
      </c>
      <c r="Q124" s="31" t="s">
        <v>50</v>
      </c>
    </row>
    <row r="125" s="3" customFormat="1" ht="116" customHeight="1" spans="1:17">
      <c r="A125" s="15" t="s">
        <v>22</v>
      </c>
      <c r="B125" s="15" t="s">
        <v>23</v>
      </c>
      <c r="C125" s="16" t="s">
        <v>552</v>
      </c>
      <c r="D125" s="15" t="s">
        <v>25</v>
      </c>
      <c r="E125" s="15" t="s">
        <v>26</v>
      </c>
      <c r="F125" s="17" t="s">
        <v>553</v>
      </c>
      <c r="G125" s="17" t="s">
        <v>28</v>
      </c>
      <c r="H125" s="17" t="s">
        <v>29</v>
      </c>
      <c r="I125" s="17" t="s">
        <v>29</v>
      </c>
      <c r="J125" s="19" t="s">
        <v>523</v>
      </c>
      <c r="K125" s="31" t="s">
        <v>554</v>
      </c>
      <c r="L125" s="16">
        <v>0.8</v>
      </c>
      <c r="M125" s="32" t="s">
        <v>32</v>
      </c>
      <c r="N125" s="15">
        <v>682</v>
      </c>
      <c r="O125" s="31" t="s">
        <v>555</v>
      </c>
      <c r="P125" s="32" t="s">
        <v>34</v>
      </c>
      <c r="Q125" s="31" t="s">
        <v>556</v>
      </c>
    </row>
    <row r="126" s="3" customFormat="1" ht="116" customHeight="1" spans="1:17">
      <c r="A126" s="15" t="s">
        <v>22</v>
      </c>
      <c r="B126" s="15" t="s">
        <v>23</v>
      </c>
      <c r="C126" s="16" t="s">
        <v>557</v>
      </c>
      <c r="D126" s="15" t="s">
        <v>25</v>
      </c>
      <c r="E126" s="15" t="s">
        <v>26</v>
      </c>
      <c r="F126" s="17" t="s">
        <v>558</v>
      </c>
      <c r="G126" s="17" t="s">
        <v>28</v>
      </c>
      <c r="H126" s="17" t="s">
        <v>29</v>
      </c>
      <c r="I126" s="17" t="s">
        <v>29</v>
      </c>
      <c r="J126" s="19" t="s">
        <v>523</v>
      </c>
      <c r="K126" s="31" t="s">
        <v>559</v>
      </c>
      <c r="L126" s="16">
        <v>2.1</v>
      </c>
      <c r="M126" s="32" t="s">
        <v>32</v>
      </c>
      <c r="N126" s="15">
        <v>370</v>
      </c>
      <c r="O126" s="31" t="s">
        <v>560</v>
      </c>
      <c r="P126" s="32" t="s">
        <v>34</v>
      </c>
      <c r="Q126" s="31" t="s">
        <v>259</v>
      </c>
    </row>
    <row r="127" s="3" customFormat="1" ht="116" customHeight="1" spans="1:17">
      <c r="A127" s="15" t="s">
        <v>22</v>
      </c>
      <c r="B127" s="15" t="s">
        <v>23</v>
      </c>
      <c r="C127" s="16" t="s">
        <v>561</v>
      </c>
      <c r="D127" s="15" t="s">
        <v>25</v>
      </c>
      <c r="E127" s="15" t="s">
        <v>26</v>
      </c>
      <c r="F127" s="17" t="s">
        <v>562</v>
      </c>
      <c r="G127" s="17" t="s">
        <v>28</v>
      </c>
      <c r="H127" s="17" t="s">
        <v>29</v>
      </c>
      <c r="I127" s="17" t="s">
        <v>29</v>
      </c>
      <c r="J127" s="19" t="s">
        <v>523</v>
      </c>
      <c r="K127" s="31" t="s">
        <v>563</v>
      </c>
      <c r="L127" s="16">
        <v>4.21</v>
      </c>
      <c r="M127" s="32" t="s">
        <v>32</v>
      </c>
      <c r="N127" s="15">
        <v>663</v>
      </c>
      <c r="O127" s="31" t="s">
        <v>564</v>
      </c>
      <c r="P127" s="32" t="s">
        <v>34</v>
      </c>
      <c r="Q127" s="31" t="s">
        <v>565</v>
      </c>
    </row>
    <row r="128" s="3" customFormat="1" ht="116" customHeight="1" spans="1:17">
      <c r="A128" s="15" t="s">
        <v>22</v>
      </c>
      <c r="B128" s="15" t="s">
        <v>23</v>
      </c>
      <c r="C128" s="16" t="s">
        <v>566</v>
      </c>
      <c r="D128" s="15" t="s">
        <v>25</v>
      </c>
      <c r="E128" s="15" t="s">
        <v>26</v>
      </c>
      <c r="F128" s="17" t="s">
        <v>567</v>
      </c>
      <c r="G128" s="17" t="s">
        <v>28</v>
      </c>
      <c r="H128" s="17" t="s">
        <v>29</v>
      </c>
      <c r="I128" s="17" t="s">
        <v>29</v>
      </c>
      <c r="J128" s="19" t="s">
        <v>523</v>
      </c>
      <c r="K128" s="31" t="s">
        <v>568</v>
      </c>
      <c r="L128" s="16">
        <v>3.05</v>
      </c>
      <c r="M128" s="32" t="s">
        <v>32</v>
      </c>
      <c r="N128" s="15">
        <v>522</v>
      </c>
      <c r="O128" s="31" t="s">
        <v>569</v>
      </c>
      <c r="P128" s="32" t="s">
        <v>34</v>
      </c>
      <c r="Q128" s="31" t="s">
        <v>332</v>
      </c>
    </row>
    <row r="129" s="3" customFormat="1" ht="116" customHeight="1" spans="1:17">
      <c r="A129" s="15" t="s">
        <v>22</v>
      </c>
      <c r="B129" s="15" t="s">
        <v>23</v>
      </c>
      <c r="C129" s="16" t="s">
        <v>570</v>
      </c>
      <c r="D129" s="15" t="s">
        <v>25</v>
      </c>
      <c r="E129" s="15" t="s">
        <v>26</v>
      </c>
      <c r="F129" s="17" t="s">
        <v>571</v>
      </c>
      <c r="G129" s="17" t="s">
        <v>28</v>
      </c>
      <c r="H129" s="17" t="s">
        <v>29</v>
      </c>
      <c r="I129" s="17" t="s">
        <v>29</v>
      </c>
      <c r="J129" s="19" t="s">
        <v>523</v>
      </c>
      <c r="K129" s="31" t="s">
        <v>572</v>
      </c>
      <c r="L129" s="16">
        <v>3.65</v>
      </c>
      <c r="M129" s="32" t="s">
        <v>32</v>
      </c>
      <c r="N129" s="15">
        <v>205</v>
      </c>
      <c r="O129" s="31" t="s">
        <v>573</v>
      </c>
      <c r="P129" s="32" t="s">
        <v>34</v>
      </c>
      <c r="Q129" s="31" t="s">
        <v>137</v>
      </c>
    </row>
    <row r="130" s="3" customFormat="1" ht="116" customHeight="1" spans="1:17">
      <c r="A130" s="15" t="s">
        <v>22</v>
      </c>
      <c r="B130" s="15" t="s">
        <v>23</v>
      </c>
      <c r="C130" s="16" t="s">
        <v>574</v>
      </c>
      <c r="D130" s="15" t="s">
        <v>25</v>
      </c>
      <c r="E130" s="15" t="s">
        <v>26</v>
      </c>
      <c r="F130" s="17" t="s">
        <v>575</v>
      </c>
      <c r="G130" s="17" t="s">
        <v>28</v>
      </c>
      <c r="H130" s="17" t="s">
        <v>29</v>
      </c>
      <c r="I130" s="17" t="s">
        <v>29</v>
      </c>
      <c r="J130" s="19" t="s">
        <v>523</v>
      </c>
      <c r="K130" s="31" t="s">
        <v>576</v>
      </c>
      <c r="L130" s="16">
        <v>3.05</v>
      </c>
      <c r="M130" s="32" t="s">
        <v>32</v>
      </c>
      <c r="N130" s="15">
        <v>259</v>
      </c>
      <c r="O130" s="31" t="s">
        <v>577</v>
      </c>
      <c r="P130" s="32" t="s">
        <v>34</v>
      </c>
      <c r="Q130" s="31" t="s">
        <v>45</v>
      </c>
    </row>
    <row r="131" s="3" customFormat="1" ht="116" customHeight="1" spans="1:17">
      <c r="A131" s="15" t="s">
        <v>22</v>
      </c>
      <c r="B131" s="15" t="s">
        <v>23</v>
      </c>
      <c r="C131" s="16" t="s">
        <v>578</v>
      </c>
      <c r="D131" s="15" t="s">
        <v>25</v>
      </c>
      <c r="E131" s="15" t="s">
        <v>26</v>
      </c>
      <c r="F131" s="17" t="s">
        <v>579</v>
      </c>
      <c r="G131" s="17" t="s">
        <v>28</v>
      </c>
      <c r="H131" s="17" t="s">
        <v>29</v>
      </c>
      <c r="I131" s="17" t="s">
        <v>29</v>
      </c>
      <c r="J131" s="19" t="s">
        <v>523</v>
      </c>
      <c r="K131" s="31" t="s">
        <v>580</v>
      </c>
      <c r="L131" s="16">
        <v>6.72</v>
      </c>
      <c r="M131" s="32" t="s">
        <v>32</v>
      </c>
      <c r="N131" s="15">
        <v>722</v>
      </c>
      <c r="O131" s="31" t="s">
        <v>581</v>
      </c>
      <c r="P131" s="32" t="s">
        <v>34</v>
      </c>
      <c r="Q131" s="31" t="s">
        <v>582</v>
      </c>
    </row>
    <row r="132" s="3" customFormat="1" ht="116" customHeight="1" spans="1:17">
      <c r="A132" s="15" t="s">
        <v>22</v>
      </c>
      <c r="B132" s="15" t="s">
        <v>23</v>
      </c>
      <c r="C132" s="16" t="s">
        <v>583</v>
      </c>
      <c r="D132" s="15" t="s">
        <v>25</v>
      </c>
      <c r="E132" s="15" t="s">
        <v>26</v>
      </c>
      <c r="F132" s="17" t="s">
        <v>584</v>
      </c>
      <c r="G132" s="17" t="s">
        <v>28</v>
      </c>
      <c r="H132" s="17" t="s">
        <v>29</v>
      </c>
      <c r="I132" s="17" t="s">
        <v>29</v>
      </c>
      <c r="J132" s="19" t="s">
        <v>523</v>
      </c>
      <c r="K132" s="31" t="s">
        <v>585</v>
      </c>
      <c r="L132" s="16">
        <v>9.31</v>
      </c>
      <c r="M132" s="32" t="s">
        <v>32</v>
      </c>
      <c r="N132" s="15">
        <v>717</v>
      </c>
      <c r="O132" s="31" t="s">
        <v>586</v>
      </c>
      <c r="P132" s="32" t="s">
        <v>34</v>
      </c>
      <c r="Q132" s="31" t="s">
        <v>214</v>
      </c>
    </row>
    <row r="133" s="3" customFormat="1" ht="116" customHeight="1" spans="1:17">
      <c r="A133" s="15" t="s">
        <v>22</v>
      </c>
      <c r="B133" s="15" t="s">
        <v>23</v>
      </c>
      <c r="C133" s="16" t="s">
        <v>587</v>
      </c>
      <c r="D133" s="15" t="s">
        <v>25</v>
      </c>
      <c r="E133" s="15" t="s">
        <v>26</v>
      </c>
      <c r="F133" s="17" t="s">
        <v>588</v>
      </c>
      <c r="G133" s="17" t="s">
        <v>28</v>
      </c>
      <c r="H133" s="17" t="s">
        <v>29</v>
      </c>
      <c r="I133" s="17" t="s">
        <v>29</v>
      </c>
      <c r="J133" s="19" t="s">
        <v>523</v>
      </c>
      <c r="K133" s="31" t="s">
        <v>589</v>
      </c>
      <c r="L133" s="16">
        <v>3.37</v>
      </c>
      <c r="M133" s="32" t="s">
        <v>32</v>
      </c>
      <c r="N133" s="15">
        <v>771</v>
      </c>
      <c r="O133" s="31" t="s">
        <v>590</v>
      </c>
      <c r="P133" s="32" t="s">
        <v>34</v>
      </c>
      <c r="Q133" s="31" t="s">
        <v>401</v>
      </c>
    </row>
    <row r="134" s="3" customFormat="1" ht="116" customHeight="1" spans="1:17">
      <c r="A134" s="15" t="s">
        <v>22</v>
      </c>
      <c r="B134" s="15" t="s">
        <v>23</v>
      </c>
      <c r="C134" s="33" t="s">
        <v>591</v>
      </c>
      <c r="D134" s="34" t="s">
        <v>25</v>
      </c>
      <c r="E134" s="34" t="s">
        <v>26</v>
      </c>
      <c r="F134" s="35" t="s">
        <v>592</v>
      </c>
      <c r="G134" s="17" t="s">
        <v>28</v>
      </c>
      <c r="H134" s="17" t="s">
        <v>29</v>
      </c>
      <c r="I134" s="17" t="s">
        <v>29</v>
      </c>
      <c r="J134" s="19" t="s">
        <v>593</v>
      </c>
      <c r="K134" s="37" t="s">
        <v>594</v>
      </c>
      <c r="L134" s="33">
        <v>1.94</v>
      </c>
      <c r="M134" s="38" t="s">
        <v>32</v>
      </c>
      <c r="N134" s="34">
        <v>828</v>
      </c>
      <c r="O134" s="37" t="s">
        <v>595</v>
      </c>
      <c r="P134" s="32" t="s">
        <v>34</v>
      </c>
      <c r="Q134" s="37" t="s">
        <v>205</v>
      </c>
    </row>
    <row r="135" s="3" customFormat="1" ht="116" customHeight="1" spans="1:17">
      <c r="A135" s="15" t="s">
        <v>22</v>
      </c>
      <c r="B135" s="15" t="s">
        <v>23</v>
      </c>
      <c r="C135" s="33" t="s">
        <v>596</v>
      </c>
      <c r="D135" s="34" t="s">
        <v>25</v>
      </c>
      <c r="E135" s="34" t="s">
        <v>26</v>
      </c>
      <c r="F135" s="35" t="s">
        <v>597</v>
      </c>
      <c r="G135" s="17" t="s">
        <v>28</v>
      </c>
      <c r="H135" s="17" t="s">
        <v>29</v>
      </c>
      <c r="I135" s="17" t="s">
        <v>29</v>
      </c>
      <c r="J135" s="19" t="s">
        <v>593</v>
      </c>
      <c r="K135" s="37" t="s">
        <v>598</v>
      </c>
      <c r="L135" s="33">
        <v>2.38</v>
      </c>
      <c r="M135" s="38" t="s">
        <v>32</v>
      </c>
      <c r="N135" s="34">
        <v>324</v>
      </c>
      <c r="O135" s="37" t="s">
        <v>599</v>
      </c>
      <c r="P135" s="32" t="s">
        <v>34</v>
      </c>
      <c r="Q135" s="37" t="s">
        <v>132</v>
      </c>
    </row>
    <row r="136" s="3" customFormat="1" ht="116" customHeight="1" spans="1:17">
      <c r="A136" s="15" t="s">
        <v>22</v>
      </c>
      <c r="B136" s="15" t="s">
        <v>23</v>
      </c>
      <c r="C136" s="33" t="s">
        <v>600</v>
      </c>
      <c r="D136" s="34" t="s">
        <v>25</v>
      </c>
      <c r="E136" s="34" t="s">
        <v>26</v>
      </c>
      <c r="F136" s="35" t="s">
        <v>601</v>
      </c>
      <c r="G136" s="17" t="s">
        <v>28</v>
      </c>
      <c r="H136" s="17" t="s">
        <v>29</v>
      </c>
      <c r="I136" s="17" t="s">
        <v>29</v>
      </c>
      <c r="J136" s="19" t="s">
        <v>593</v>
      </c>
      <c r="K136" s="37" t="s">
        <v>602</v>
      </c>
      <c r="L136" s="33">
        <v>3.27</v>
      </c>
      <c r="M136" s="38" t="s">
        <v>32</v>
      </c>
      <c r="N136" s="34">
        <v>878</v>
      </c>
      <c r="O136" s="37" t="s">
        <v>603</v>
      </c>
      <c r="P136" s="32" t="s">
        <v>34</v>
      </c>
      <c r="Q136" s="37" t="s">
        <v>246</v>
      </c>
    </row>
    <row r="137" s="3" customFormat="1" ht="116" customHeight="1" spans="1:17">
      <c r="A137" s="15" t="s">
        <v>22</v>
      </c>
      <c r="B137" s="15" t="s">
        <v>23</v>
      </c>
      <c r="C137" s="33" t="s">
        <v>604</v>
      </c>
      <c r="D137" s="34" t="s">
        <v>25</v>
      </c>
      <c r="E137" s="34" t="s">
        <v>26</v>
      </c>
      <c r="F137" s="35" t="s">
        <v>605</v>
      </c>
      <c r="G137" s="17" t="s">
        <v>28</v>
      </c>
      <c r="H137" s="17" t="s">
        <v>29</v>
      </c>
      <c r="I137" s="17" t="s">
        <v>29</v>
      </c>
      <c r="J137" s="19" t="s">
        <v>593</v>
      </c>
      <c r="K137" s="37" t="s">
        <v>606</v>
      </c>
      <c r="L137" s="33">
        <v>1.79</v>
      </c>
      <c r="M137" s="38" t="s">
        <v>32</v>
      </c>
      <c r="N137" s="34">
        <v>565</v>
      </c>
      <c r="O137" s="37" t="s">
        <v>607</v>
      </c>
      <c r="P137" s="32" t="s">
        <v>34</v>
      </c>
      <c r="Q137" s="37" t="s">
        <v>273</v>
      </c>
    </row>
    <row r="138" s="3" customFormat="1" ht="116" customHeight="1" spans="1:17">
      <c r="A138" s="15" t="s">
        <v>22</v>
      </c>
      <c r="B138" s="15" t="s">
        <v>23</v>
      </c>
      <c r="C138" s="33" t="s">
        <v>608</v>
      </c>
      <c r="D138" s="34" t="s">
        <v>25</v>
      </c>
      <c r="E138" s="34" t="s">
        <v>26</v>
      </c>
      <c r="F138" s="35" t="s">
        <v>609</v>
      </c>
      <c r="G138" s="17" t="s">
        <v>28</v>
      </c>
      <c r="H138" s="17" t="s">
        <v>29</v>
      </c>
      <c r="I138" s="17" t="s">
        <v>29</v>
      </c>
      <c r="J138" s="19" t="s">
        <v>593</v>
      </c>
      <c r="K138" s="37" t="s">
        <v>610</v>
      </c>
      <c r="L138" s="33">
        <v>2</v>
      </c>
      <c r="M138" s="38" t="s">
        <v>32</v>
      </c>
      <c r="N138" s="34">
        <v>264</v>
      </c>
      <c r="O138" s="37" t="s">
        <v>611</v>
      </c>
      <c r="P138" s="32" t="s">
        <v>34</v>
      </c>
      <c r="Q138" s="37" t="s">
        <v>612</v>
      </c>
    </row>
    <row r="139" s="3" customFormat="1" ht="116" customHeight="1" spans="1:17">
      <c r="A139" s="15" t="s">
        <v>22</v>
      </c>
      <c r="B139" s="15" t="s">
        <v>23</v>
      </c>
      <c r="C139" s="33" t="s">
        <v>613</v>
      </c>
      <c r="D139" s="34" t="s">
        <v>25</v>
      </c>
      <c r="E139" s="34" t="s">
        <v>26</v>
      </c>
      <c r="F139" s="35" t="s">
        <v>614</v>
      </c>
      <c r="G139" s="17" t="s">
        <v>28</v>
      </c>
      <c r="H139" s="17" t="s">
        <v>29</v>
      </c>
      <c r="I139" s="17" t="s">
        <v>29</v>
      </c>
      <c r="J139" s="19" t="s">
        <v>593</v>
      </c>
      <c r="K139" s="37" t="s">
        <v>615</v>
      </c>
      <c r="L139" s="33">
        <v>1.95</v>
      </c>
      <c r="M139" s="38" t="s">
        <v>32</v>
      </c>
      <c r="N139" s="34">
        <v>347</v>
      </c>
      <c r="O139" s="37" t="s">
        <v>616</v>
      </c>
      <c r="P139" s="32" t="s">
        <v>34</v>
      </c>
      <c r="Q139" s="37" t="s">
        <v>374</v>
      </c>
    </row>
    <row r="140" s="3" customFormat="1" ht="116" customHeight="1" spans="1:17">
      <c r="A140" s="15" t="s">
        <v>22</v>
      </c>
      <c r="B140" s="15" t="s">
        <v>23</v>
      </c>
      <c r="C140" s="33" t="s">
        <v>617</v>
      </c>
      <c r="D140" s="34" t="s">
        <v>25</v>
      </c>
      <c r="E140" s="34" t="s">
        <v>26</v>
      </c>
      <c r="F140" s="35" t="s">
        <v>618</v>
      </c>
      <c r="G140" s="17" t="s">
        <v>28</v>
      </c>
      <c r="H140" s="17" t="s">
        <v>29</v>
      </c>
      <c r="I140" s="17" t="s">
        <v>29</v>
      </c>
      <c r="J140" s="19" t="s">
        <v>593</v>
      </c>
      <c r="K140" s="37" t="s">
        <v>619</v>
      </c>
      <c r="L140" s="33">
        <v>1.99</v>
      </c>
      <c r="M140" s="38" t="s">
        <v>32</v>
      </c>
      <c r="N140" s="34">
        <v>525</v>
      </c>
      <c r="O140" s="37" t="s">
        <v>620</v>
      </c>
      <c r="P140" s="32" t="s">
        <v>34</v>
      </c>
      <c r="Q140" s="37" t="s">
        <v>111</v>
      </c>
    </row>
    <row r="141" s="3" customFormat="1" ht="116" customHeight="1" spans="1:17">
      <c r="A141" s="15" t="s">
        <v>22</v>
      </c>
      <c r="B141" s="15" t="s">
        <v>23</v>
      </c>
      <c r="C141" s="33" t="s">
        <v>621</v>
      </c>
      <c r="D141" s="34" t="s">
        <v>25</v>
      </c>
      <c r="E141" s="34" t="s">
        <v>26</v>
      </c>
      <c r="F141" s="35" t="s">
        <v>622</v>
      </c>
      <c r="G141" s="17" t="s">
        <v>28</v>
      </c>
      <c r="H141" s="17" t="s">
        <v>29</v>
      </c>
      <c r="I141" s="17" t="s">
        <v>29</v>
      </c>
      <c r="J141" s="19" t="s">
        <v>593</v>
      </c>
      <c r="K141" s="37" t="s">
        <v>623</v>
      </c>
      <c r="L141" s="33">
        <v>4.05</v>
      </c>
      <c r="M141" s="38" t="s">
        <v>32</v>
      </c>
      <c r="N141" s="34">
        <v>385</v>
      </c>
      <c r="O141" s="37" t="s">
        <v>624</v>
      </c>
      <c r="P141" s="32" t="s">
        <v>34</v>
      </c>
      <c r="Q141" s="37" t="s">
        <v>63</v>
      </c>
    </row>
    <row r="142" s="3" customFormat="1" ht="116" customHeight="1" spans="1:17">
      <c r="A142" s="15" t="s">
        <v>22</v>
      </c>
      <c r="B142" s="15" t="s">
        <v>23</v>
      </c>
      <c r="C142" s="33" t="s">
        <v>625</v>
      </c>
      <c r="D142" s="34" t="s">
        <v>25</v>
      </c>
      <c r="E142" s="34" t="s">
        <v>26</v>
      </c>
      <c r="F142" s="35" t="s">
        <v>626</v>
      </c>
      <c r="G142" s="17" t="s">
        <v>28</v>
      </c>
      <c r="H142" s="17" t="s">
        <v>29</v>
      </c>
      <c r="I142" s="17" t="s">
        <v>29</v>
      </c>
      <c r="J142" s="19" t="s">
        <v>593</v>
      </c>
      <c r="K142" s="37" t="s">
        <v>627</v>
      </c>
      <c r="L142" s="33">
        <v>0.8</v>
      </c>
      <c r="M142" s="38" t="s">
        <v>32</v>
      </c>
      <c r="N142" s="34">
        <v>243</v>
      </c>
      <c r="O142" s="37" t="s">
        <v>628</v>
      </c>
      <c r="P142" s="32" t="s">
        <v>34</v>
      </c>
      <c r="Q142" s="37" t="s">
        <v>45</v>
      </c>
    </row>
    <row r="143" s="3" customFormat="1" ht="116" customHeight="1" spans="1:17">
      <c r="A143" s="15" t="s">
        <v>22</v>
      </c>
      <c r="B143" s="15" t="s">
        <v>23</v>
      </c>
      <c r="C143" s="33" t="s">
        <v>629</v>
      </c>
      <c r="D143" s="34" t="s">
        <v>25</v>
      </c>
      <c r="E143" s="34" t="s">
        <v>26</v>
      </c>
      <c r="F143" s="35" t="s">
        <v>630</v>
      </c>
      <c r="G143" s="17" t="s">
        <v>28</v>
      </c>
      <c r="H143" s="17" t="s">
        <v>29</v>
      </c>
      <c r="I143" s="17" t="s">
        <v>29</v>
      </c>
      <c r="J143" s="19" t="s">
        <v>593</v>
      </c>
      <c r="K143" s="37" t="s">
        <v>631</v>
      </c>
      <c r="L143" s="33">
        <v>7.5</v>
      </c>
      <c r="M143" s="38" t="s">
        <v>32</v>
      </c>
      <c r="N143" s="34">
        <v>480</v>
      </c>
      <c r="O143" s="37" t="s">
        <v>632</v>
      </c>
      <c r="P143" s="32" t="s">
        <v>34</v>
      </c>
      <c r="Q143" s="37" t="s">
        <v>633</v>
      </c>
    </row>
    <row r="144" s="3" customFormat="1" ht="116" customHeight="1" spans="1:17">
      <c r="A144" s="15" t="s">
        <v>22</v>
      </c>
      <c r="B144" s="15" t="s">
        <v>23</v>
      </c>
      <c r="C144" s="33" t="s">
        <v>634</v>
      </c>
      <c r="D144" s="34" t="s">
        <v>25</v>
      </c>
      <c r="E144" s="34" t="s">
        <v>26</v>
      </c>
      <c r="F144" s="35" t="s">
        <v>635</v>
      </c>
      <c r="G144" s="17" t="s">
        <v>28</v>
      </c>
      <c r="H144" s="17" t="s">
        <v>29</v>
      </c>
      <c r="I144" s="17" t="s">
        <v>29</v>
      </c>
      <c r="J144" s="19" t="s">
        <v>593</v>
      </c>
      <c r="K144" s="37" t="s">
        <v>636</v>
      </c>
      <c r="L144" s="33">
        <v>1.62</v>
      </c>
      <c r="M144" s="38" t="s">
        <v>32</v>
      </c>
      <c r="N144" s="34">
        <v>1379</v>
      </c>
      <c r="O144" s="37" t="s">
        <v>637</v>
      </c>
      <c r="P144" s="32" t="s">
        <v>34</v>
      </c>
      <c r="Q144" s="37" t="s">
        <v>638</v>
      </c>
    </row>
    <row r="145" s="3" customFormat="1" ht="116" customHeight="1" spans="1:17">
      <c r="A145" s="15" t="s">
        <v>22</v>
      </c>
      <c r="B145" s="15" t="s">
        <v>23</v>
      </c>
      <c r="C145" s="33" t="s">
        <v>639</v>
      </c>
      <c r="D145" s="34" t="s">
        <v>25</v>
      </c>
      <c r="E145" s="34" t="s">
        <v>26</v>
      </c>
      <c r="F145" s="35" t="s">
        <v>640</v>
      </c>
      <c r="G145" s="17" t="s">
        <v>28</v>
      </c>
      <c r="H145" s="17" t="s">
        <v>29</v>
      </c>
      <c r="I145" s="17" t="s">
        <v>29</v>
      </c>
      <c r="J145" s="19" t="s">
        <v>593</v>
      </c>
      <c r="K145" s="37" t="s">
        <v>641</v>
      </c>
      <c r="L145" s="33">
        <v>0.8</v>
      </c>
      <c r="M145" s="38" t="s">
        <v>32</v>
      </c>
      <c r="N145" s="34">
        <v>624</v>
      </c>
      <c r="O145" s="37" t="s">
        <v>642</v>
      </c>
      <c r="P145" s="32" t="s">
        <v>34</v>
      </c>
      <c r="Q145" s="37" t="s">
        <v>633</v>
      </c>
    </row>
    <row r="146" s="3" customFormat="1" ht="116" customHeight="1" spans="1:17">
      <c r="A146" s="15" t="s">
        <v>22</v>
      </c>
      <c r="B146" s="15" t="s">
        <v>23</v>
      </c>
      <c r="C146" s="33" t="s">
        <v>643</v>
      </c>
      <c r="D146" s="34" t="s">
        <v>25</v>
      </c>
      <c r="E146" s="34" t="s">
        <v>26</v>
      </c>
      <c r="F146" s="35" t="s">
        <v>644</v>
      </c>
      <c r="G146" s="17" t="s">
        <v>28</v>
      </c>
      <c r="H146" s="17" t="s">
        <v>29</v>
      </c>
      <c r="I146" s="17" t="s">
        <v>29</v>
      </c>
      <c r="J146" s="19" t="s">
        <v>593</v>
      </c>
      <c r="K146" s="37" t="s">
        <v>645</v>
      </c>
      <c r="L146" s="33">
        <v>0.45</v>
      </c>
      <c r="M146" s="38" t="s">
        <v>32</v>
      </c>
      <c r="N146" s="34">
        <v>610</v>
      </c>
      <c r="O146" s="37" t="s">
        <v>646</v>
      </c>
      <c r="P146" s="32" t="s">
        <v>34</v>
      </c>
      <c r="Q146" s="37" t="s">
        <v>647</v>
      </c>
    </row>
    <row r="147" s="3" customFormat="1" ht="116" customHeight="1" spans="1:17">
      <c r="A147" s="15" t="s">
        <v>22</v>
      </c>
      <c r="B147" s="15" t="s">
        <v>23</v>
      </c>
      <c r="C147" s="33" t="s">
        <v>648</v>
      </c>
      <c r="D147" s="34" t="s">
        <v>25</v>
      </c>
      <c r="E147" s="34" t="s">
        <v>26</v>
      </c>
      <c r="F147" s="35" t="s">
        <v>649</v>
      </c>
      <c r="G147" s="17" t="s">
        <v>28</v>
      </c>
      <c r="H147" s="17" t="s">
        <v>29</v>
      </c>
      <c r="I147" s="17" t="s">
        <v>29</v>
      </c>
      <c r="J147" s="19" t="s">
        <v>593</v>
      </c>
      <c r="K147" s="37" t="s">
        <v>650</v>
      </c>
      <c r="L147" s="33">
        <v>1.51</v>
      </c>
      <c r="M147" s="38" t="s">
        <v>32</v>
      </c>
      <c r="N147" s="34">
        <v>197</v>
      </c>
      <c r="O147" s="37" t="s">
        <v>651</v>
      </c>
      <c r="P147" s="32" t="s">
        <v>34</v>
      </c>
      <c r="Q147" s="37" t="s">
        <v>633</v>
      </c>
    </row>
    <row r="148" s="3" customFormat="1" ht="116" customHeight="1" spans="1:17">
      <c r="A148" s="15" t="s">
        <v>22</v>
      </c>
      <c r="B148" s="15" t="s">
        <v>23</v>
      </c>
      <c r="C148" s="33" t="s">
        <v>652</v>
      </c>
      <c r="D148" s="36" t="s">
        <v>25</v>
      </c>
      <c r="E148" s="34" t="s">
        <v>26</v>
      </c>
      <c r="F148" s="35" t="s">
        <v>653</v>
      </c>
      <c r="G148" s="17" t="s">
        <v>28</v>
      </c>
      <c r="H148" s="17" t="s">
        <v>29</v>
      </c>
      <c r="I148" s="17" t="s">
        <v>29</v>
      </c>
      <c r="J148" s="19" t="s">
        <v>593</v>
      </c>
      <c r="K148" s="37" t="s">
        <v>654</v>
      </c>
      <c r="L148" s="33">
        <v>1.48</v>
      </c>
      <c r="M148" s="38" t="s">
        <v>32</v>
      </c>
      <c r="N148" s="34">
        <v>1465</v>
      </c>
      <c r="O148" s="37" t="s">
        <v>655</v>
      </c>
      <c r="P148" s="32" t="s">
        <v>34</v>
      </c>
      <c r="Q148" s="37" t="s">
        <v>127</v>
      </c>
    </row>
    <row r="149" s="3" customFormat="1" ht="116" customHeight="1" spans="1:17">
      <c r="A149" s="15" t="s">
        <v>22</v>
      </c>
      <c r="B149" s="15" t="s">
        <v>23</v>
      </c>
      <c r="C149" s="33" t="s">
        <v>656</v>
      </c>
      <c r="D149" s="34" t="s">
        <v>25</v>
      </c>
      <c r="E149" s="34" t="s">
        <v>26</v>
      </c>
      <c r="F149" s="35" t="s">
        <v>657</v>
      </c>
      <c r="G149" s="17" t="s">
        <v>28</v>
      </c>
      <c r="H149" s="17" t="s">
        <v>29</v>
      </c>
      <c r="I149" s="17" t="s">
        <v>29</v>
      </c>
      <c r="J149" s="19" t="s">
        <v>593</v>
      </c>
      <c r="K149" s="37" t="s">
        <v>658</v>
      </c>
      <c r="L149" s="33">
        <v>1.93</v>
      </c>
      <c r="M149" s="38" t="s">
        <v>32</v>
      </c>
      <c r="N149" s="34">
        <v>356</v>
      </c>
      <c r="O149" s="37" t="s">
        <v>659</v>
      </c>
      <c r="P149" s="32" t="s">
        <v>34</v>
      </c>
      <c r="Q149" s="37" t="s">
        <v>633</v>
      </c>
    </row>
    <row r="150" s="3" customFormat="1" ht="116" customHeight="1" spans="1:17">
      <c r="A150" s="15" t="s">
        <v>22</v>
      </c>
      <c r="B150" s="15" t="s">
        <v>23</v>
      </c>
      <c r="C150" s="33" t="s">
        <v>660</v>
      </c>
      <c r="D150" s="34" t="s">
        <v>25</v>
      </c>
      <c r="E150" s="34" t="s">
        <v>26</v>
      </c>
      <c r="F150" s="35" t="s">
        <v>661</v>
      </c>
      <c r="G150" s="17" t="s">
        <v>28</v>
      </c>
      <c r="H150" s="17" t="s">
        <v>29</v>
      </c>
      <c r="I150" s="17" t="s">
        <v>29</v>
      </c>
      <c r="J150" s="19" t="s">
        <v>593</v>
      </c>
      <c r="K150" s="37" t="s">
        <v>662</v>
      </c>
      <c r="L150" s="33">
        <v>5.03</v>
      </c>
      <c r="M150" s="38" t="s">
        <v>32</v>
      </c>
      <c r="N150" s="34">
        <v>80</v>
      </c>
      <c r="O150" s="37" t="s">
        <v>663</v>
      </c>
      <c r="P150" s="32" t="s">
        <v>34</v>
      </c>
      <c r="Q150" s="37" t="s">
        <v>664</v>
      </c>
    </row>
    <row r="151" s="3" customFormat="1" ht="116" customHeight="1" spans="1:17">
      <c r="A151" s="15" t="s">
        <v>22</v>
      </c>
      <c r="B151" s="15" t="s">
        <v>23</v>
      </c>
      <c r="C151" s="33" t="s">
        <v>665</v>
      </c>
      <c r="D151" s="34" t="s">
        <v>25</v>
      </c>
      <c r="E151" s="34" t="s">
        <v>26</v>
      </c>
      <c r="F151" s="35" t="s">
        <v>666</v>
      </c>
      <c r="G151" s="17" t="s">
        <v>28</v>
      </c>
      <c r="H151" s="17" t="s">
        <v>29</v>
      </c>
      <c r="I151" s="17" t="s">
        <v>29</v>
      </c>
      <c r="J151" s="19" t="s">
        <v>593</v>
      </c>
      <c r="K151" s="37" t="s">
        <v>667</v>
      </c>
      <c r="L151" s="33">
        <v>1.37</v>
      </c>
      <c r="M151" s="38" t="s">
        <v>32</v>
      </c>
      <c r="N151" s="34">
        <v>603</v>
      </c>
      <c r="O151" s="37" t="s">
        <v>668</v>
      </c>
      <c r="P151" s="32" t="s">
        <v>34</v>
      </c>
      <c r="Q151" s="37" t="s">
        <v>132</v>
      </c>
    </row>
    <row r="152" s="3" customFormat="1" ht="116" customHeight="1" spans="1:17">
      <c r="A152" s="15" t="s">
        <v>22</v>
      </c>
      <c r="B152" s="15" t="s">
        <v>23</v>
      </c>
      <c r="C152" s="33" t="s">
        <v>669</v>
      </c>
      <c r="D152" s="34" t="s">
        <v>25</v>
      </c>
      <c r="E152" s="34" t="s">
        <v>26</v>
      </c>
      <c r="F152" s="35" t="s">
        <v>670</v>
      </c>
      <c r="G152" s="17" t="s">
        <v>28</v>
      </c>
      <c r="H152" s="17" t="s">
        <v>29</v>
      </c>
      <c r="I152" s="17" t="s">
        <v>29</v>
      </c>
      <c r="J152" s="19" t="s">
        <v>593</v>
      </c>
      <c r="K152" s="37" t="s">
        <v>671</v>
      </c>
      <c r="L152" s="33">
        <v>0.74</v>
      </c>
      <c r="M152" s="38" t="s">
        <v>32</v>
      </c>
      <c r="N152" s="34">
        <v>395</v>
      </c>
      <c r="O152" s="37" t="s">
        <v>672</v>
      </c>
      <c r="P152" s="32" t="s">
        <v>34</v>
      </c>
      <c r="Q152" s="37" t="s">
        <v>111</v>
      </c>
    </row>
    <row r="153" s="3" customFormat="1" ht="116" customHeight="1" spans="1:17">
      <c r="A153" s="15" t="s">
        <v>22</v>
      </c>
      <c r="B153" s="15" t="s">
        <v>23</v>
      </c>
      <c r="C153" s="33" t="s">
        <v>673</v>
      </c>
      <c r="D153" s="34" t="s">
        <v>25</v>
      </c>
      <c r="E153" s="34" t="s">
        <v>26</v>
      </c>
      <c r="F153" s="35" t="s">
        <v>674</v>
      </c>
      <c r="G153" s="17" t="s">
        <v>28</v>
      </c>
      <c r="H153" s="17" t="s">
        <v>29</v>
      </c>
      <c r="I153" s="17" t="s">
        <v>29</v>
      </c>
      <c r="J153" s="19" t="s">
        <v>593</v>
      </c>
      <c r="K153" s="37" t="s">
        <v>675</v>
      </c>
      <c r="L153" s="33">
        <v>0.5</v>
      </c>
      <c r="M153" s="38" t="s">
        <v>32</v>
      </c>
      <c r="N153" s="34">
        <v>342</v>
      </c>
      <c r="O153" s="37" t="s">
        <v>676</v>
      </c>
      <c r="P153" s="32" t="s">
        <v>34</v>
      </c>
      <c r="Q153" s="37" t="s">
        <v>392</v>
      </c>
    </row>
    <row r="154" s="3" customFormat="1" ht="116" customHeight="1" spans="1:17">
      <c r="A154" s="15" t="s">
        <v>22</v>
      </c>
      <c r="B154" s="15" t="s">
        <v>23</v>
      </c>
      <c r="C154" s="33" t="s">
        <v>677</v>
      </c>
      <c r="D154" s="34" t="s">
        <v>25</v>
      </c>
      <c r="E154" s="34" t="s">
        <v>26</v>
      </c>
      <c r="F154" s="34" t="s">
        <v>678</v>
      </c>
      <c r="G154" s="17" t="s">
        <v>28</v>
      </c>
      <c r="H154" s="17" t="s">
        <v>29</v>
      </c>
      <c r="I154" s="17" t="s">
        <v>29</v>
      </c>
      <c r="J154" s="19" t="s">
        <v>593</v>
      </c>
      <c r="K154" s="37" t="s">
        <v>679</v>
      </c>
      <c r="L154" s="33">
        <v>1.61</v>
      </c>
      <c r="M154" s="38" t="s">
        <v>32</v>
      </c>
      <c r="N154" s="19">
        <v>210</v>
      </c>
      <c r="O154" s="37" t="s">
        <v>680</v>
      </c>
      <c r="P154" s="32" t="s">
        <v>34</v>
      </c>
      <c r="Q154" s="37" t="s">
        <v>77</v>
      </c>
    </row>
    <row r="155" s="3" customFormat="1" ht="116" customHeight="1" spans="1:17">
      <c r="A155" s="15" t="s">
        <v>22</v>
      </c>
      <c r="B155" s="15" t="s">
        <v>23</v>
      </c>
      <c r="C155" s="33" t="s">
        <v>681</v>
      </c>
      <c r="D155" s="34" t="s">
        <v>25</v>
      </c>
      <c r="E155" s="34" t="s">
        <v>26</v>
      </c>
      <c r="F155" s="34" t="s">
        <v>682</v>
      </c>
      <c r="G155" s="17" t="s">
        <v>28</v>
      </c>
      <c r="H155" s="17" t="s">
        <v>29</v>
      </c>
      <c r="I155" s="17" t="s">
        <v>29</v>
      </c>
      <c r="J155" s="19" t="s">
        <v>593</v>
      </c>
      <c r="K155" s="37" t="s">
        <v>683</v>
      </c>
      <c r="L155" s="33">
        <v>0.66</v>
      </c>
      <c r="M155" s="32" t="s">
        <v>32</v>
      </c>
      <c r="N155" s="35">
        <v>716</v>
      </c>
      <c r="O155" s="37" t="s">
        <v>684</v>
      </c>
      <c r="P155" s="32" t="s">
        <v>34</v>
      </c>
      <c r="Q155" s="37" t="s">
        <v>664</v>
      </c>
    </row>
    <row r="156" s="3" customFormat="1" ht="116" customHeight="1" spans="1:17">
      <c r="A156" s="15" t="s">
        <v>22</v>
      </c>
      <c r="B156" s="15" t="s">
        <v>23</v>
      </c>
      <c r="C156" s="33" t="s">
        <v>685</v>
      </c>
      <c r="D156" s="34" t="s">
        <v>25</v>
      </c>
      <c r="E156" s="34" t="s">
        <v>26</v>
      </c>
      <c r="F156" s="34" t="s">
        <v>686</v>
      </c>
      <c r="G156" s="17" t="s">
        <v>28</v>
      </c>
      <c r="H156" s="17" t="s">
        <v>29</v>
      </c>
      <c r="I156" s="17" t="s">
        <v>29</v>
      </c>
      <c r="J156" s="19" t="s">
        <v>593</v>
      </c>
      <c r="K156" s="37" t="s">
        <v>687</v>
      </c>
      <c r="L156" s="33">
        <v>3.17</v>
      </c>
      <c r="M156" s="32" t="s">
        <v>32</v>
      </c>
      <c r="N156" s="35">
        <v>792</v>
      </c>
      <c r="O156" s="37" t="s">
        <v>688</v>
      </c>
      <c r="P156" s="32" t="s">
        <v>34</v>
      </c>
      <c r="Q156" s="37" t="s">
        <v>190</v>
      </c>
    </row>
    <row r="157" s="3" customFormat="1" ht="116" customHeight="1" spans="1:17">
      <c r="A157" s="15" t="s">
        <v>22</v>
      </c>
      <c r="B157" s="15" t="s">
        <v>23</v>
      </c>
      <c r="C157" s="33" t="s">
        <v>689</v>
      </c>
      <c r="D157" s="34" t="s">
        <v>25</v>
      </c>
      <c r="E157" s="34" t="s">
        <v>26</v>
      </c>
      <c r="F157" s="34" t="s">
        <v>690</v>
      </c>
      <c r="G157" s="17" t="s">
        <v>28</v>
      </c>
      <c r="H157" s="17" t="s">
        <v>29</v>
      </c>
      <c r="I157" s="17" t="s">
        <v>29</v>
      </c>
      <c r="J157" s="19" t="s">
        <v>593</v>
      </c>
      <c r="K157" s="37" t="s">
        <v>691</v>
      </c>
      <c r="L157" s="33">
        <v>0.29</v>
      </c>
      <c r="M157" s="32" t="s">
        <v>32</v>
      </c>
      <c r="N157" s="35">
        <v>387</v>
      </c>
      <c r="O157" s="37" t="s">
        <v>692</v>
      </c>
      <c r="P157" s="32" t="s">
        <v>34</v>
      </c>
      <c r="Q157" s="37" t="s">
        <v>72</v>
      </c>
    </row>
    <row r="158" s="3" customFormat="1" ht="116" customHeight="1" spans="1:17">
      <c r="A158" s="15" t="s">
        <v>22</v>
      </c>
      <c r="B158" s="15" t="s">
        <v>23</v>
      </c>
      <c r="C158" s="16" t="s">
        <v>693</v>
      </c>
      <c r="D158" s="36" t="s">
        <v>25</v>
      </c>
      <c r="E158" s="15" t="s">
        <v>26</v>
      </c>
      <c r="F158" s="15" t="s">
        <v>694</v>
      </c>
      <c r="G158" s="17" t="s">
        <v>28</v>
      </c>
      <c r="H158" s="17" t="s">
        <v>29</v>
      </c>
      <c r="I158" s="17" t="s">
        <v>29</v>
      </c>
      <c r="J158" s="19" t="s">
        <v>695</v>
      </c>
      <c r="K158" s="31" t="s">
        <v>696</v>
      </c>
      <c r="L158" s="16">
        <v>1.43</v>
      </c>
      <c r="M158" s="32" t="s">
        <v>32</v>
      </c>
      <c r="N158" s="15">
        <v>1000</v>
      </c>
      <c r="O158" s="31" t="s">
        <v>697</v>
      </c>
      <c r="P158" s="32" t="s">
        <v>34</v>
      </c>
      <c r="Q158" s="39" t="s">
        <v>698</v>
      </c>
    </row>
    <row r="159" s="3" customFormat="1" ht="116" customHeight="1" spans="1:17">
      <c r="A159" s="15" t="s">
        <v>22</v>
      </c>
      <c r="B159" s="15" t="s">
        <v>23</v>
      </c>
      <c r="C159" s="16" t="s">
        <v>699</v>
      </c>
      <c r="D159" s="36" t="s">
        <v>25</v>
      </c>
      <c r="E159" s="15" t="s">
        <v>26</v>
      </c>
      <c r="F159" s="15" t="s">
        <v>700</v>
      </c>
      <c r="G159" s="17" t="s">
        <v>28</v>
      </c>
      <c r="H159" s="17" t="s">
        <v>29</v>
      </c>
      <c r="I159" s="17" t="s">
        <v>29</v>
      </c>
      <c r="J159" s="19" t="s">
        <v>695</v>
      </c>
      <c r="K159" s="31" t="s">
        <v>701</v>
      </c>
      <c r="L159" s="16">
        <v>0.68</v>
      </c>
      <c r="M159" s="32" t="s">
        <v>32</v>
      </c>
      <c r="N159" s="15">
        <v>207</v>
      </c>
      <c r="O159" s="31" t="s">
        <v>702</v>
      </c>
      <c r="P159" s="32" t="s">
        <v>34</v>
      </c>
      <c r="Q159" s="39" t="s">
        <v>703</v>
      </c>
    </row>
    <row r="160" s="3" customFormat="1" ht="116" customHeight="1" spans="1:17">
      <c r="A160" s="15" t="s">
        <v>22</v>
      </c>
      <c r="B160" s="15" t="s">
        <v>23</v>
      </c>
      <c r="C160" s="16" t="s">
        <v>704</v>
      </c>
      <c r="D160" s="36" t="s">
        <v>25</v>
      </c>
      <c r="E160" s="15" t="s">
        <v>26</v>
      </c>
      <c r="F160" s="15" t="s">
        <v>705</v>
      </c>
      <c r="G160" s="17" t="s">
        <v>28</v>
      </c>
      <c r="H160" s="17" t="s">
        <v>29</v>
      </c>
      <c r="I160" s="17" t="s">
        <v>29</v>
      </c>
      <c r="J160" s="19" t="s">
        <v>695</v>
      </c>
      <c r="K160" s="31" t="s">
        <v>706</v>
      </c>
      <c r="L160" s="16">
        <v>1.66</v>
      </c>
      <c r="M160" s="32" t="s">
        <v>32</v>
      </c>
      <c r="N160" s="15">
        <v>770</v>
      </c>
      <c r="O160" s="31" t="s">
        <v>707</v>
      </c>
      <c r="P160" s="32" t="s">
        <v>34</v>
      </c>
      <c r="Q160" s="39" t="s">
        <v>708</v>
      </c>
    </row>
    <row r="161" s="3" customFormat="1" ht="116" customHeight="1" spans="1:17">
      <c r="A161" s="15" t="s">
        <v>22</v>
      </c>
      <c r="B161" s="15" t="s">
        <v>23</v>
      </c>
      <c r="C161" s="16" t="s">
        <v>709</v>
      </c>
      <c r="D161" s="36" t="s">
        <v>25</v>
      </c>
      <c r="E161" s="15" t="s">
        <v>26</v>
      </c>
      <c r="F161" s="15" t="s">
        <v>710</v>
      </c>
      <c r="G161" s="17" t="s">
        <v>28</v>
      </c>
      <c r="H161" s="17" t="s">
        <v>29</v>
      </c>
      <c r="I161" s="17" t="s">
        <v>29</v>
      </c>
      <c r="J161" s="19" t="s">
        <v>695</v>
      </c>
      <c r="K161" s="31" t="s">
        <v>711</v>
      </c>
      <c r="L161" s="16">
        <v>5.08</v>
      </c>
      <c r="M161" s="32" t="s">
        <v>32</v>
      </c>
      <c r="N161" s="15">
        <v>836</v>
      </c>
      <c r="O161" s="31" t="s">
        <v>712</v>
      </c>
      <c r="P161" s="32" t="s">
        <v>34</v>
      </c>
      <c r="Q161" s="39" t="s">
        <v>713</v>
      </c>
    </row>
    <row r="162" s="3" customFormat="1" ht="116" customHeight="1" spans="1:17">
      <c r="A162" s="15" t="s">
        <v>22</v>
      </c>
      <c r="B162" s="15" t="s">
        <v>23</v>
      </c>
      <c r="C162" s="16" t="s">
        <v>714</v>
      </c>
      <c r="D162" s="36" t="s">
        <v>25</v>
      </c>
      <c r="E162" s="15" t="s">
        <v>26</v>
      </c>
      <c r="F162" s="15" t="s">
        <v>715</v>
      </c>
      <c r="G162" s="17" t="s">
        <v>28</v>
      </c>
      <c r="H162" s="17" t="s">
        <v>29</v>
      </c>
      <c r="I162" s="17" t="s">
        <v>29</v>
      </c>
      <c r="J162" s="19" t="s">
        <v>695</v>
      </c>
      <c r="K162" s="31" t="s">
        <v>602</v>
      </c>
      <c r="L162" s="16">
        <v>2.1</v>
      </c>
      <c r="M162" s="32" t="s">
        <v>32</v>
      </c>
      <c r="N162" s="15">
        <v>2280</v>
      </c>
      <c r="O162" s="31" t="s">
        <v>716</v>
      </c>
      <c r="P162" s="32" t="s">
        <v>34</v>
      </c>
      <c r="Q162" s="39" t="s">
        <v>717</v>
      </c>
    </row>
    <row r="163" s="3" customFormat="1" ht="116" customHeight="1" spans="1:17">
      <c r="A163" s="15" t="s">
        <v>22</v>
      </c>
      <c r="B163" s="15" t="s">
        <v>23</v>
      </c>
      <c r="C163" s="16" t="s">
        <v>718</v>
      </c>
      <c r="D163" s="36" t="s">
        <v>25</v>
      </c>
      <c r="E163" s="15" t="s">
        <v>26</v>
      </c>
      <c r="F163" s="15" t="s">
        <v>719</v>
      </c>
      <c r="G163" s="17" t="s">
        <v>28</v>
      </c>
      <c r="H163" s="17" t="s">
        <v>29</v>
      </c>
      <c r="I163" s="17" t="s">
        <v>29</v>
      </c>
      <c r="J163" s="19" t="s">
        <v>695</v>
      </c>
      <c r="K163" s="31" t="s">
        <v>720</v>
      </c>
      <c r="L163" s="16">
        <v>0.83</v>
      </c>
      <c r="M163" s="32" t="s">
        <v>32</v>
      </c>
      <c r="N163" s="15">
        <v>875</v>
      </c>
      <c r="O163" s="31" t="s">
        <v>721</v>
      </c>
      <c r="P163" s="32" t="s">
        <v>34</v>
      </c>
      <c r="Q163" s="39" t="s">
        <v>698</v>
      </c>
    </row>
    <row r="164" s="3" customFormat="1" ht="116" customHeight="1" spans="1:17">
      <c r="A164" s="15" t="s">
        <v>22</v>
      </c>
      <c r="B164" s="15" t="s">
        <v>23</v>
      </c>
      <c r="C164" s="16" t="s">
        <v>722</v>
      </c>
      <c r="D164" s="36" t="s">
        <v>25</v>
      </c>
      <c r="E164" s="15" t="s">
        <v>26</v>
      </c>
      <c r="F164" s="15" t="s">
        <v>723</v>
      </c>
      <c r="G164" s="17" t="s">
        <v>28</v>
      </c>
      <c r="H164" s="17" t="s">
        <v>29</v>
      </c>
      <c r="I164" s="17" t="s">
        <v>29</v>
      </c>
      <c r="J164" s="19" t="s">
        <v>695</v>
      </c>
      <c r="K164" s="31" t="s">
        <v>724</v>
      </c>
      <c r="L164" s="16">
        <v>0.94</v>
      </c>
      <c r="M164" s="32" t="s">
        <v>32</v>
      </c>
      <c r="N164" s="15">
        <v>554</v>
      </c>
      <c r="O164" s="31" t="s">
        <v>725</v>
      </c>
      <c r="P164" s="32" t="s">
        <v>34</v>
      </c>
      <c r="Q164" s="39" t="s">
        <v>726</v>
      </c>
    </row>
    <row r="165" s="3" customFormat="1" ht="116" customHeight="1" spans="1:17">
      <c r="A165" s="15" t="s">
        <v>22</v>
      </c>
      <c r="B165" s="15" t="s">
        <v>23</v>
      </c>
      <c r="C165" s="16" t="s">
        <v>727</v>
      </c>
      <c r="D165" s="36" t="s">
        <v>25</v>
      </c>
      <c r="E165" s="15" t="s">
        <v>26</v>
      </c>
      <c r="F165" s="15" t="s">
        <v>728</v>
      </c>
      <c r="G165" s="17" t="s">
        <v>28</v>
      </c>
      <c r="H165" s="17" t="s">
        <v>29</v>
      </c>
      <c r="I165" s="17" t="s">
        <v>29</v>
      </c>
      <c r="J165" s="19" t="s">
        <v>695</v>
      </c>
      <c r="K165" s="31" t="s">
        <v>729</v>
      </c>
      <c r="L165" s="16">
        <v>0.56</v>
      </c>
      <c r="M165" s="32" t="s">
        <v>32</v>
      </c>
      <c r="N165" s="15">
        <v>614</v>
      </c>
      <c r="O165" s="31" t="s">
        <v>730</v>
      </c>
      <c r="P165" s="32" t="s">
        <v>34</v>
      </c>
      <c r="Q165" s="39" t="s">
        <v>731</v>
      </c>
    </row>
    <row r="166" s="3" customFormat="1" ht="116" customHeight="1" spans="1:17">
      <c r="A166" s="15" t="s">
        <v>22</v>
      </c>
      <c r="B166" s="15" t="s">
        <v>23</v>
      </c>
      <c r="C166" s="16" t="s">
        <v>732</v>
      </c>
      <c r="D166" s="36" t="s">
        <v>25</v>
      </c>
      <c r="E166" s="15" t="s">
        <v>26</v>
      </c>
      <c r="F166" s="15" t="s">
        <v>733</v>
      </c>
      <c r="G166" s="17" t="s">
        <v>28</v>
      </c>
      <c r="H166" s="17" t="s">
        <v>29</v>
      </c>
      <c r="I166" s="17" t="s">
        <v>29</v>
      </c>
      <c r="J166" s="19" t="s">
        <v>695</v>
      </c>
      <c r="K166" s="31" t="s">
        <v>734</v>
      </c>
      <c r="L166" s="16">
        <v>0.3</v>
      </c>
      <c r="M166" s="32" t="s">
        <v>32</v>
      </c>
      <c r="N166" s="15">
        <v>115</v>
      </c>
      <c r="O166" s="31" t="s">
        <v>735</v>
      </c>
      <c r="P166" s="32" t="s">
        <v>34</v>
      </c>
      <c r="Q166" s="39" t="s">
        <v>736</v>
      </c>
    </row>
    <row r="167" s="3" customFormat="1" ht="116" customHeight="1" spans="1:17">
      <c r="A167" s="15" t="s">
        <v>22</v>
      </c>
      <c r="B167" s="15" t="s">
        <v>23</v>
      </c>
      <c r="C167" s="16" t="s">
        <v>737</v>
      </c>
      <c r="D167" s="36" t="s">
        <v>25</v>
      </c>
      <c r="E167" s="15" t="s">
        <v>26</v>
      </c>
      <c r="F167" s="15" t="s">
        <v>738</v>
      </c>
      <c r="G167" s="17" t="s">
        <v>28</v>
      </c>
      <c r="H167" s="17" t="s">
        <v>29</v>
      </c>
      <c r="I167" s="17" t="s">
        <v>29</v>
      </c>
      <c r="J167" s="19" t="s">
        <v>695</v>
      </c>
      <c r="K167" s="31" t="s">
        <v>739</v>
      </c>
      <c r="L167" s="16">
        <v>3.94</v>
      </c>
      <c r="M167" s="32" t="s">
        <v>32</v>
      </c>
      <c r="N167" s="15">
        <v>543</v>
      </c>
      <c r="O167" s="31" t="s">
        <v>740</v>
      </c>
      <c r="P167" s="32" t="s">
        <v>34</v>
      </c>
      <c r="Q167" s="39" t="s">
        <v>741</v>
      </c>
    </row>
    <row r="168" s="3" customFormat="1" ht="116" customHeight="1" spans="1:17">
      <c r="A168" s="15" t="s">
        <v>22</v>
      </c>
      <c r="B168" s="15" t="s">
        <v>23</v>
      </c>
      <c r="C168" s="16" t="s">
        <v>742</v>
      </c>
      <c r="D168" s="36" t="s">
        <v>25</v>
      </c>
      <c r="E168" s="15" t="s">
        <v>26</v>
      </c>
      <c r="F168" s="15" t="s">
        <v>743</v>
      </c>
      <c r="G168" s="17" t="s">
        <v>28</v>
      </c>
      <c r="H168" s="17" t="s">
        <v>29</v>
      </c>
      <c r="I168" s="17" t="s">
        <v>29</v>
      </c>
      <c r="J168" s="19" t="s">
        <v>695</v>
      </c>
      <c r="K168" s="31" t="s">
        <v>744</v>
      </c>
      <c r="L168" s="16">
        <v>0.52</v>
      </c>
      <c r="M168" s="32" t="s">
        <v>32</v>
      </c>
      <c r="N168" s="15">
        <v>466</v>
      </c>
      <c r="O168" s="31" t="s">
        <v>745</v>
      </c>
      <c r="P168" s="32" t="s">
        <v>34</v>
      </c>
      <c r="Q168" s="39" t="s">
        <v>746</v>
      </c>
    </row>
    <row r="169" s="3" customFormat="1" ht="116" customHeight="1" spans="1:17">
      <c r="A169" s="15" t="s">
        <v>22</v>
      </c>
      <c r="B169" s="15" t="s">
        <v>23</v>
      </c>
      <c r="C169" s="16" t="s">
        <v>747</v>
      </c>
      <c r="D169" s="36" t="s">
        <v>25</v>
      </c>
      <c r="E169" s="15" t="s">
        <v>26</v>
      </c>
      <c r="F169" s="15" t="s">
        <v>748</v>
      </c>
      <c r="G169" s="17" t="s">
        <v>28</v>
      </c>
      <c r="H169" s="17" t="s">
        <v>29</v>
      </c>
      <c r="I169" s="17" t="s">
        <v>29</v>
      </c>
      <c r="J169" s="19" t="s">
        <v>695</v>
      </c>
      <c r="K169" s="31" t="s">
        <v>749</v>
      </c>
      <c r="L169" s="16">
        <v>4.38</v>
      </c>
      <c r="M169" s="32" t="s">
        <v>32</v>
      </c>
      <c r="N169" s="15">
        <v>681</v>
      </c>
      <c r="O169" s="31" t="s">
        <v>750</v>
      </c>
      <c r="P169" s="32" t="s">
        <v>34</v>
      </c>
      <c r="Q169" s="39" t="s">
        <v>751</v>
      </c>
    </row>
    <row r="170" s="3" customFormat="1" ht="116" customHeight="1" spans="1:17">
      <c r="A170" s="15" t="s">
        <v>22</v>
      </c>
      <c r="B170" s="15" t="s">
        <v>23</v>
      </c>
      <c r="C170" s="16" t="s">
        <v>752</v>
      </c>
      <c r="D170" s="36" t="s">
        <v>25</v>
      </c>
      <c r="E170" s="15" t="s">
        <v>26</v>
      </c>
      <c r="F170" s="15" t="s">
        <v>753</v>
      </c>
      <c r="G170" s="17" t="s">
        <v>28</v>
      </c>
      <c r="H170" s="17" t="s">
        <v>29</v>
      </c>
      <c r="I170" s="17" t="s">
        <v>29</v>
      </c>
      <c r="J170" s="19" t="s">
        <v>695</v>
      </c>
      <c r="K170" s="31" t="s">
        <v>754</v>
      </c>
      <c r="L170" s="16">
        <v>4.6</v>
      </c>
      <c r="M170" s="32" t="s">
        <v>32</v>
      </c>
      <c r="N170" s="15">
        <v>615</v>
      </c>
      <c r="O170" s="31" t="s">
        <v>755</v>
      </c>
      <c r="P170" s="32" t="s">
        <v>34</v>
      </c>
      <c r="Q170" s="39" t="s">
        <v>746</v>
      </c>
    </row>
    <row r="171" s="3" customFormat="1" ht="116" customHeight="1" spans="1:17">
      <c r="A171" s="15" t="s">
        <v>22</v>
      </c>
      <c r="B171" s="15" t="s">
        <v>23</v>
      </c>
      <c r="C171" s="16" t="s">
        <v>756</v>
      </c>
      <c r="D171" s="36" t="s">
        <v>25</v>
      </c>
      <c r="E171" s="15" t="s">
        <v>26</v>
      </c>
      <c r="F171" s="15" t="s">
        <v>757</v>
      </c>
      <c r="G171" s="17" t="s">
        <v>28</v>
      </c>
      <c r="H171" s="17" t="s">
        <v>29</v>
      </c>
      <c r="I171" s="17" t="s">
        <v>29</v>
      </c>
      <c r="J171" s="19" t="s">
        <v>695</v>
      </c>
      <c r="K171" s="31" t="s">
        <v>758</v>
      </c>
      <c r="L171" s="16">
        <v>4.05</v>
      </c>
      <c r="M171" s="32" t="s">
        <v>32</v>
      </c>
      <c r="N171" s="15">
        <v>456</v>
      </c>
      <c r="O171" s="31" t="s">
        <v>759</v>
      </c>
      <c r="P171" s="32" t="s">
        <v>34</v>
      </c>
      <c r="Q171" s="39" t="s">
        <v>760</v>
      </c>
    </row>
    <row r="172" s="3" customFormat="1" ht="116" customHeight="1" spans="1:17">
      <c r="A172" s="15" t="s">
        <v>22</v>
      </c>
      <c r="B172" s="15" t="s">
        <v>23</v>
      </c>
      <c r="C172" s="16" t="s">
        <v>761</v>
      </c>
      <c r="D172" s="36" t="s">
        <v>25</v>
      </c>
      <c r="E172" s="15" t="s">
        <v>26</v>
      </c>
      <c r="F172" s="15" t="s">
        <v>762</v>
      </c>
      <c r="G172" s="17" t="s">
        <v>28</v>
      </c>
      <c r="H172" s="17" t="s">
        <v>29</v>
      </c>
      <c r="I172" s="17" t="s">
        <v>29</v>
      </c>
      <c r="J172" s="19" t="s">
        <v>695</v>
      </c>
      <c r="K172" s="31" t="s">
        <v>763</v>
      </c>
      <c r="L172" s="16">
        <v>0.93</v>
      </c>
      <c r="M172" s="32" t="s">
        <v>32</v>
      </c>
      <c r="N172" s="15">
        <v>85</v>
      </c>
      <c r="O172" s="31" t="s">
        <v>764</v>
      </c>
      <c r="P172" s="32" t="s">
        <v>34</v>
      </c>
      <c r="Q172" s="39" t="s">
        <v>765</v>
      </c>
    </row>
    <row r="173" s="3" customFormat="1" ht="116" customHeight="1" spans="1:17">
      <c r="A173" s="15" t="s">
        <v>22</v>
      </c>
      <c r="B173" s="15" t="s">
        <v>23</v>
      </c>
      <c r="C173" s="16" t="s">
        <v>766</v>
      </c>
      <c r="D173" s="36" t="s">
        <v>25</v>
      </c>
      <c r="E173" s="15" t="s">
        <v>26</v>
      </c>
      <c r="F173" s="15" t="s">
        <v>767</v>
      </c>
      <c r="G173" s="17" t="s">
        <v>28</v>
      </c>
      <c r="H173" s="17" t="s">
        <v>29</v>
      </c>
      <c r="I173" s="17" t="s">
        <v>29</v>
      </c>
      <c r="J173" s="19" t="s">
        <v>695</v>
      </c>
      <c r="K173" s="31" t="s">
        <v>768</v>
      </c>
      <c r="L173" s="16">
        <v>1.97</v>
      </c>
      <c r="M173" s="32" t="s">
        <v>32</v>
      </c>
      <c r="N173" s="15">
        <v>484</v>
      </c>
      <c r="O173" s="31" t="s">
        <v>769</v>
      </c>
      <c r="P173" s="32" t="s">
        <v>34</v>
      </c>
      <c r="Q173" s="39" t="s">
        <v>770</v>
      </c>
    </row>
    <row r="174" s="3" customFormat="1" ht="116" customHeight="1" spans="1:17">
      <c r="A174" s="15" t="s">
        <v>22</v>
      </c>
      <c r="B174" s="15" t="s">
        <v>23</v>
      </c>
      <c r="C174" s="16" t="s">
        <v>771</v>
      </c>
      <c r="D174" s="36" t="s">
        <v>25</v>
      </c>
      <c r="E174" s="15" t="s">
        <v>26</v>
      </c>
      <c r="F174" s="15" t="s">
        <v>772</v>
      </c>
      <c r="G174" s="17" t="s">
        <v>28</v>
      </c>
      <c r="H174" s="17" t="s">
        <v>29</v>
      </c>
      <c r="I174" s="17" t="s">
        <v>29</v>
      </c>
      <c r="J174" s="19" t="s">
        <v>695</v>
      </c>
      <c r="K174" s="31" t="s">
        <v>773</v>
      </c>
      <c r="L174" s="16">
        <v>0.34</v>
      </c>
      <c r="M174" s="32" t="s">
        <v>32</v>
      </c>
      <c r="N174" s="15">
        <v>115</v>
      </c>
      <c r="O174" s="31" t="s">
        <v>774</v>
      </c>
      <c r="P174" s="32" t="s">
        <v>34</v>
      </c>
      <c r="Q174" s="39" t="s">
        <v>775</v>
      </c>
    </row>
    <row r="175" s="3" customFormat="1" ht="116" customHeight="1" spans="1:17">
      <c r="A175" s="15" t="s">
        <v>22</v>
      </c>
      <c r="B175" s="15" t="s">
        <v>23</v>
      </c>
      <c r="C175" s="16" t="s">
        <v>776</v>
      </c>
      <c r="D175" s="15" t="s">
        <v>25</v>
      </c>
      <c r="E175" s="15" t="s">
        <v>26</v>
      </c>
      <c r="F175" s="17" t="s">
        <v>777</v>
      </c>
      <c r="G175" s="17" t="s">
        <v>28</v>
      </c>
      <c r="H175" s="17" t="s">
        <v>29</v>
      </c>
      <c r="I175" s="17" t="s">
        <v>29</v>
      </c>
      <c r="J175" s="19" t="s">
        <v>778</v>
      </c>
      <c r="K175" s="31" t="s">
        <v>779</v>
      </c>
      <c r="L175" s="16">
        <v>0.53</v>
      </c>
      <c r="M175" s="32" t="s">
        <v>32</v>
      </c>
      <c r="N175" s="15">
        <v>403</v>
      </c>
      <c r="O175" s="31" t="s">
        <v>780</v>
      </c>
      <c r="P175" s="32" t="s">
        <v>34</v>
      </c>
      <c r="Q175" s="31" t="s">
        <v>781</v>
      </c>
    </row>
    <row r="176" s="3" customFormat="1" ht="116" customHeight="1" spans="1:17">
      <c r="A176" s="15" t="s">
        <v>22</v>
      </c>
      <c r="B176" s="15" t="s">
        <v>23</v>
      </c>
      <c r="C176" s="16" t="s">
        <v>782</v>
      </c>
      <c r="D176" s="15" t="s">
        <v>25</v>
      </c>
      <c r="E176" s="15" t="s">
        <v>26</v>
      </c>
      <c r="F176" s="17" t="s">
        <v>783</v>
      </c>
      <c r="G176" s="17" t="s">
        <v>28</v>
      </c>
      <c r="H176" s="17" t="s">
        <v>29</v>
      </c>
      <c r="I176" s="17" t="s">
        <v>29</v>
      </c>
      <c r="J176" s="19" t="s">
        <v>778</v>
      </c>
      <c r="K176" s="31" t="s">
        <v>784</v>
      </c>
      <c r="L176" s="16">
        <v>9.72</v>
      </c>
      <c r="M176" s="32" t="s">
        <v>32</v>
      </c>
      <c r="N176" s="15">
        <v>450</v>
      </c>
      <c r="O176" s="31" t="s">
        <v>785</v>
      </c>
      <c r="P176" s="32" t="s">
        <v>34</v>
      </c>
      <c r="Q176" s="31" t="s">
        <v>117</v>
      </c>
    </row>
    <row r="177" s="3" customFormat="1" ht="116" customHeight="1" spans="1:17">
      <c r="A177" s="15" t="s">
        <v>22</v>
      </c>
      <c r="B177" s="15" t="s">
        <v>23</v>
      </c>
      <c r="C177" s="16" t="s">
        <v>786</v>
      </c>
      <c r="D177" s="15" t="s">
        <v>25</v>
      </c>
      <c r="E177" s="15" t="s">
        <v>26</v>
      </c>
      <c r="F177" s="17" t="s">
        <v>787</v>
      </c>
      <c r="G177" s="17" t="s">
        <v>28</v>
      </c>
      <c r="H177" s="17" t="s">
        <v>29</v>
      </c>
      <c r="I177" s="17" t="s">
        <v>29</v>
      </c>
      <c r="J177" s="19" t="s">
        <v>778</v>
      </c>
      <c r="K177" s="31" t="s">
        <v>729</v>
      </c>
      <c r="L177" s="16">
        <v>0.62</v>
      </c>
      <c r="M177" s="32" t="s">
        <v>32</v>
      </c>
      <c r="N177" s="15">
        <v>436</v>
      </c>
      <c r="O177" s="31" t="s">
        <v>788</v>
      </c>
      <c r="P177" s="32" t="s">
        <v>34</v>
      </c>
      <c r="Q177" s="31" t="s">
        <v>789</v>
      </c>
    </row>
    <row r="178" s="3" customFormat="1" ht="116" customHeight="1" spans="1:17">
      <c r="A178" s="15" t="s">
        <v>22</v>
      </c>
      <c r="B178" s="15" t="s">
        <v>23</v>
      </c>
      <c r="C178" s="16" t="s">
        <v>790</v>
      </c>
      <c r="D178" s="15" t="s">
        <v>25</v>
      </c>
      <c r="E178" s="15" t="s">
        <v>26</v>
      </c>
      <c r="F178" s="17" t="s">
        <v>791</v>
      </c>
      <c r="G178" s="17" t="s">
        <v>28</v>
      </c>
      <c r="H178" s="17" t="s">
        <v>29</v>
      </c>
      <c r="I178" s="17" t="s">
        <v>29</v>
      </c>
      <c r="J178" s="19" t="s">
        <v>778</v>
      </c>
      <c r="K178" s="31" t="s">
        <v>792</v>
      </c>
      <c r="L178" s="16">
        <v>4.41</v>
      </c>
      <c r="M178" s="32" t="s">
        <v>32</v>
      </c>
      <c r="N178" s="15">
        <v>420</v>
      </c>
      <c r="O178" s="31" t="s">
        <v>793</v>
      </c>
      <c r="P178" s="32" t="s">
        <v>34</v>
      </c>
      <c r="Q178" s="31" t="s">
        <v>117</v>
      </c>
    </row>
    <row r="179" s="3" customFormat="1" ht="116" customHeight="1" spans="1:17">
      <c r="A179" s="15" t="s">
        <v>22</v>
      </c>
      <c r="B179" s="15" t="s">
        <v>23</v>
      </c>
      <c r="C179" s="16" t="s">
        <v>794</v>
      </c>
      <c r="D179" s="15" t="s">
        <v>25</v>
      </c>
      <c r="E179" s="15" t="s">
        <v>26</v>
      </c>
      <c r="F179" s="17" t="s">
        <v>795</v>
      </c>
      <c r="G179" s="17" t="s">
        <v>28</v>
      </c>
      <c r="H179" s="17" t="s">
        <v>29</v>
      </c>
      <c r="I179" s="17" t="s">
        <v>29</v>
      </c>
      <c r="J179" s="19" t="s">
        <v>778</v>
      </c>
      <c r="K179" s="31" t="s">
        <v>796</v>
      </c>
      <c r="L179" s="16">
        <v>1.54</v>
      </c>
      <c r="M179" s="32" t="s">
        <v>32</v>
      </c>
      <c r="N179" s="15">
        <v>224</v>
      </c>
      <c r="O179" s="31" t="s">
        <v>797</v>
      </c>
      <c r="P179" s="32" t="s">
        <v>34</v>
      </c>
      <c r="Q179" s="31" t="s">
        <v>781</v>
      </c>
    </row>
    <row r="180" s="3" customFormat="1" ht="116" customHeight="1" spans="1:17">
      <c r="A180" s="15" t="s">
        <v>22</v>
      </c>
      <c r="B180" s="15" t="s">
        <v>23</v>
      </c>
      <c r="C180" s="16" t="s">
        <v>798</v>
      </c>
      <c r="D180" s="15" t="s">
        <v>25</v>
      </c>
      <c r="E180" s="15" t="s">
        <v>26</v>
      </c>
      <c r="F180" s="17" t="s">
        <v>799</v>
      </c>
      <c r="G180" s="17" t="s">
        <v>28</v>
      </c>
      <c r="H180" s="17" t="s">
        <v>29</v>
      </c>
      <c r="I180" s="17" t="s">
        <v>29</v>
      </c>
      <c r="J180" s="19" t="s">
        <v>778</v>
      </c>
      <c r="K180" s="31" t="s">
        <v>800</v>
      </c>
      <c r="L180" s="16">
        <v>1.76</v>
      </c>
      <c r="M180" s="32" t="s">
        <v>32</v>
      </c>
      <c r="N180" s="15">
        <v>465</v>
      </c>
      <c r="O180" s="31" t="s">
        <v>801</v>
      </c>
      <c r="P180" s="32" t="s">
        <v>34</v>
      </c>
      <c r="Q180" s="31" t="s">
        <v>802</v>
      </c>
    </row>
    <row r="181" s="3" customFormat="1" ht="116" customHeight="1" spans="1:17">
      <c r="A181" s="15" t="s">
        <v>22</v>
      </c>
      <c r="B181" s="15" t="s">
        <v>23</v>
      </c>
      <c r="C181" s="16" t="s">
        <v>803</v>
      </c>
      <c r="D181" s="15" t="s">
        <v>25</v>
      </c>
      <c r="E181" s="15" t="s">
        <v>26</v>
      </c>
      <c r="F181" s="17" t="s">
        <v>804</v>
      </c>
      <c r="G181" s="17" t="s">
        <v>28</v>
      </c>
      <c r="H181" s="17" t="s">
        <v>29</v>
      </c>
      <c r="I181" s="17" t="s">
        <v>29</v>
      </c>
      <c r="J181" s="19" t="s">
        <v>778</v>
      </c>
      <c r="K181" s="31" t="s">
        <v>805</v>
      </c>
      <c r="L181" s="16">
        <v>1.89</v>
      </c>
      <c r="M181" s="32" t="s">
        <v>32</v>
      </c>
      <c r="N181" s="15">
        <v>246</v>
      </c>
      <c r="O181" s="31" t="s">
        <v>806</v>
      </c>
      <c r="P181" s="32" t="s">
        <v>34</v>
      </c>
      <c r="Q181" s="31" t="s">
        <v>392</v>
      </c>
    </row>
    <row r="182" s="3" customFormat="1" ht="116" customHeight="1" spans="1:17">
      <c r="A182" s="15" t="s">
        <v>22</v>
      </c>
      <c r="B182" s="15" t="s">
        <v>23</v>
      </c>
      <c r="C182" s="16" t="s">
        <v>807</v>
      </c>
      <c r="D182" s="15" t="s">
        <v>25</v>
      </c>
      <c r="E182" s="15" t="s">
        <v>26</v>
      </c>
      <c r="F182" s="17" t="s">
        <v>808</v>
      </c>
      <c r="G182" s="17" t="s">
        <v>28</v>
      </c>
      <c r="H182" s="17" t="s">
        <v>29</v>
      </c>
      <c r="I182" s="17" t="s">
        <v>29</v>
      </c>
      <c r="J182" s="19" t="s">
        <v>778</v>
      </c>
      <c r="K182" s="31" t="s">
        <v>809</v>
      </c>
      <c r="L182" s="16">
        <v>0.44</v>
      </c>
      <c r="M182" s="32" t="s">
        <v>32</v>
      </c>
      <c r="N182" s="15">
        <v>90</v>
      </c>
      <c r="O182" s="31" t="s">
        <v>810</v>
      </c>
      <c r="P182" s="32" t="s">
        <v>34</v>
      </c>
      <c r="Q182" s="31" t="s">
        <v>811</v>
      </c>
    </row>
    <row r="183" s="3" customFormat="1" ht="116" customHeight="1" spans="1:17">
      <c r="A183" s="15" t="s">
        <v>22</v>
      </c>
      <c r="B183" s="15" t="s">
        <v>23</v>
      </c>
      <c r="C183" s="16" t="s">
        <v>812</v>
      </c>
      <c r="D183" s="15" t="s">
        <v>25</v>
      </c>
      <c r="E183" s="15" t="s">
        <v>26</v>
      </c>
      <c r="F183" s="17" t="s">
        <v>813</v>
      </c>
      <c r="G183" s="17" t="s">
        <v>28</v>
      </c>
      <c r="H183" s="17" t="s">
        <v>29</v>
      </c>
      <c r="I183" s="17" t="s">
        <v>29</v>
      </c>
      <c r="J183" s="19" t="s">
        <v>778</v>
      </c>
      <c r="K183" s="31" t="s">
        <v>814</v>
      </c>
      <c r="L183" s="16">
        <v>3.59</v>
      </c>
      <c r="M183" s="32" t="s">
        <v>32</v>
      </c>
      <c r="N183" s="15">
        <v>386</v>
      </c>
      <c r="O183" s="31" t="s">
        <v>815</v>
      </c>
      <c r="P183" s="32" t="s">
        <v>34</v>
      </c>
      <c r="Q183" s="31" t="s">
        <v>664</v>
      </c>
    </row>
    <row r="184" s="3" customFormat="1" ht="116" customHeight="1" spans="1:17">
      <c r="A184" s="15" t="s">
        <v>22</v>
      </c>
      <c r="B184" s="15" t="s">
        <v>23</v>
      </c>
      <c r="C184" s="16" t="s">
        <v>816</v>
      </c>
      <c r="D184" s="15" t="s">
        <v>25</v>
      </c>
      <c r="E184" s="15" t="s">
        <v>26</v>
      </c>
      <c r="F184" s="17" t="s">
        <v>817</v>
      </c>
      <c r="G184" s="17" t="s">
        <v>28</v>
      </c>
      <c r="H184" s="17" t="s">
        <v>29</v>
      </c>
      <c r="I184" s="17" t="s">
        <v>29</v>
      </c>
      <c r="J184" s="19" t="s">
        <v>778</v>
      </c>
      <c r="K184" s="31" t="s">
        <v>818</v>
      </c>
      <c r="L184" s="16">
        <v>0.2</v>
      </c>
      <c r="M184" s="32" t="s">
        <v>32</v>
      </c>
      <c r="N184" s="15">
        <v>197</v>
      </c>
      <c r="O184" s="31" t="s">
        <v>819</v>
      </c>
      <c r="P184" s="32" t="s">
        <v>34</v>
      </c>
      <c r="Q184" s="31" t="s">
        <v>789</v>
      </c>
    </row>
    <row r="185" s="3" customFormat="1" ht="116" customHeight="1" spans="1:17">
      <c r="A185" s="15" t="s">
        <v>22</v>
      </c>
      <c r="B185" s="15" t="s">
        <v>23</v>
      </c>
      <c r="C185" s="16" t="s">
        <v>820</v>
      </c>
      <c r="D185" s="15" t="s">
        <v>25</v>
      </c>
      <c r="E185" s="15" t="s">
        <v>26</v>
      </c>
      <c r="F185" s="17" t="s">
        <v>821</v>
      </c>
      <c r="G185" s="17" t="s">
        <v>28</v>
      </c>
      <c r="H185" s="17" t="s">
        <v>29</v>
      </c>
      <c r="I185" s="17" t="s">
        <v>29</v>
      </c>
      <c r="J185" s="19" t="s">
        <v>778</v>
      </c>
      <c r="K185" s="31" t="s">
        <v>822</v>
      </c>
      <c r="L185" s="16">
        <v>1.88</v>
      </c>
      <c r="M185" s="32" t="s">
        <v>32</v>
      </c>
      <c r="N185" s="15">
        <v>147</v>
      </c>
      <c r="O185" s="31" t="s">
        <v>823</v>
      </c>
      <c r="P185" s="32" t="s">
        <v>34</v>
      </c>
      <c r="Q185" s="31" t="s">
        <v>164</v>
      </c>
    </row>
    <row r="186" s="3" customFormat="1" ht="116" customHeight="1" spans="1:17">
      <c r="A186" s="15" t="s">
        <v>22</v>
      </c>
      <c r="B186" s="15" t="s">
        <v>23</v>
      </c>
      <c r="C186" s="16" t="s">
        <v>824</v>
      </c>
      <c r="D186" s="15" t="s">
        <v>25</v>
      </c>
      <c r="E186" s="15" t="s">
        <v>26</v>
      </c>
      <c r="F186" s="17" t="s">
        <v>825</v>
      </c>
      <c r="G186" s="17" t="s">
        <v>28</v>
      </c>
      <c r="H186" s="17" t="s">
        <v>29</v>
      </c>
      <c r="I186" s="17" t="s">
        <v>29</v>
      </c>
      <c r="J186" s="19" t="s">
        <v>778</v>
      </c>
      <c r="K186" s="31" t="s">
        <v>826</v>
      </c>
      <c r="L186" s="16">
        <v>0.25</v>
      </c>
      <c r="M186" s="32" t="s">
        <v>32</v>
      </c>
      <c r="N186" s="15">
        <v>222</v>
      </c>
      <c r="O186" s="31" t="s">
        <v>827</v>
      </c>
      <c r="P186" s="32" t="s">
        <v>34</v>
      </c>
      <c r="Q186" s="31" t="s">
        <v>781</v>
      </c>
    </row>
    <row r="187" s="3" customFormat="1" ht="116" customHeight="1" spans="1:17">
      <c r="A187" s="15" t="s">
        <v>22</v>
      </c>
      <c r="B187" s="15" t="s">
        <v>23</v>
      </c>
      <c r="C187" s="16" t="s">
        <v>828</v>
      </c>
      <c r="D187" s="15" t="s">
        <v>25</v>
      </c>
      <c r="E187" s="15" t="s">
        <v>26</v>
      </c>
      <c r="F187" s="17" t="s">
        <v>829</v>
      </c>
      <c r="G187" s="17" t="s">
        <v>28</v>
      </c>
      <c r="H187" s="17" t="s">
        <v>29</v>
      </c>
      <c r="I187" s="17" t="s">
        <v>29</v>
      </c>
      <c r="J187" s="19" t="s">
        <v>778</v>
      </c>
      <c r="K187" s="31" t="s">
        <v>830</v>
      </c>
      <c r="L187" s="16">
        <v>2.31</v>
      </c>
      <c r="M187" s="32" t="s">
        <v>32</v>
      </c>
      <c r="N187" s="15">
        <v>350</v>
      </c>
      <c r="O187" s="31" t="s">
        <v>831</v>
      </c>
      <c r="P187" s="32" t="s">
        <v>34</v>
      </c>
      <c r="Q187" s="31" t="s">
        <v>392</v>
      </c>
    </row>
    <row r="188" s="3" customFormat="1" ht="116" customHeight="1" spans="1:17">
      <c r="A188" s="15" t="s">
        <v>22</v>
      </c>
      <c r="B188" s="15" t="s">
        <v>23</v>
      </c>
      <c r="C188" s="16" t="s">
        <v>832</v>
      </c>
      <c r="D188" s="15" t="s">
        <v>25</v>
      </c>
      <c r="E188" s="15" t="s">
        <v>26</v>
      </c>
      <c r="F188" s="17" t="s">
        <v>833</v>
      </c>
      <c r="G188" s="17" t="s">
        <v>28</v>
      </c>
      <c r="H188" s="17" t="s">
        <v>29</v>
      </c>
      <c r="I188" s="17" t="s">
        <v>29</v>
      </c>
      <c r="J188" s="19" t="s">
        <v>778</v>
      </c>
      <c r="K188" s="31" t="s">
        <v>834</v>
      </c>
      <c r="L188" s="16">
        <v>5.72</v>
      </c>
      <c r="M188" s="32" t="s">
        <v>32</v>
      </c>
      <c r="N188" s="15">
        <v>1300</v>
      </c>
      <c r="O188" s="31" t="s">
        <v>835</v>
      </c>
      <c r="P188" s="32" t="s">
        <v>34</v>
      </c>
      <c r="Q188" s="31" t="s">
        <v>150</v>
      </c>
    </row>
    <row r="189" s="3" customFormat="1" ht="116" customHeight="1" spans="1:17">
      <c r="A189" s="15" t="s">
        <v>22</v>
      </c>
      <c r="B189" s="15" t="s">
        <v>23</v>
      </c>
      <c r="C189" s="16" t="s">
        <v>836</v>
      </c>
      <c r="D189" s="15" t="s">
        <v>25</v>
      </c>
      <c r="E189" s="15" t="s">
        <v>26</v>
      </c>
      <c r="F189" s="17" t="s">
        <v>837</v>
      </c>
      <c r="G189" s="17" t="s">
        <v>28</v>
      </c>
      <c r="H189" s="17" t="s">
        <v>29</v>
      </c>
      <c r="I189" s="17" t="s">
        <v>29</v>
      </c>
      <c r="J189" s="19" t="s">
        <v>778</v>
      </c>
      <c r="K189" s="31" t="s">
        <v>838</v>
      </c>
      <c r="L189" s="16">
        <v>1.72</v>
      </c>
      <c r="M189" s="32" t="s">
        <v>32</v>
      </c>
      <c r="N189" s="15">
        <v>275</v>
      </c>
      <c r="O189" s="31" t="s">
        <v>839</v>
      </c>
      <c r="P189" s="32" t="s">
        <v>34</v>
      </c>
      <c r="Q189" s="31" t="s">
        <v>802</v>
      </c>
    </row>
    <row r="190" s="3" customFormat="1" ht="116" customHeight="1" spans="1:17">
      <c r="A190" s="15" t="s">
        <v>22</v>
      </c>
      <c r="B190" s="15" t="s">
        <v>23</v>
      </c>
      <c r="C190" s="16" t="s">
        <v>840</v>
      </c>
      <c r="D190" s="15" t="s">
        <v>25</v>
      </c>
      <c r="E190" s="15" t="s">
        <v>26</v>
      </c>
      <c r="F190" s="17" t="s">
        <v>841</v>
      </c>
      <c r="G190" s="17" t="s">
        <v>28</v>
      </c>
      <c r="H190" s="17" t="s">
        <v>29</v>
      </c>
      <c r="I190" s="17" t="s">
        <v>29</v>
      </c>
      <c r="J190" s="19" t="s">
        <v>778</v>
      </c>
      <c r="K190" s="31" t="s">
        <v>842</v>
      </c>
      <c r="L190" s="16">
        <v>6.12</v>
      </c>
      <c r="M190" s="32" t="s">
        <v>32</v>
      </c>
      <c r="N190" s="15">
        <v>293</v>
      </c>
      <c r="O190" s="31" t="s">
        <v>843</v>
      </c>
      <c r="P190" s="32" t="s">
        <v>34</v>
      </c>
      <c r="Q190" s="31" t="s">
        <v>150</v>
      </c>
    </row>
    <row r="191" s="3" customFormat="1" ht="116" customHeight="1" spans="1:17">
      <c r="A191" s="15" t="s">
        <v>22</v>
      </c>
      <c r="B191" s="15" t="s">
        <v>23</v>
      </c>
      <c r="C191" s="16" t="s">
        <v>844</v>
      </c>
      <c r="D191" s="15" t="s">
        <v>25</v>
      </c>
      <c r="E191" s="15" t="s">
        <v>26</v>
      </c>
      <c r="F191" s="17" t="s">
        <v>845</v>
      </c>
      <c r="G191" s="17" t="s">
        <v>28</v>
      </c>
      <c r="H191" s="17" t="s">
        <v>29</v>
      </c>
      <c r="I191" s="17" t="s">
        <v>29</v>
      </c>
      <c r="J191" s="19" t="s">
        <v>846</v>
      </c>
      <c r="K191" s="31" t="s">
        <v>847</v>
      </c>
      <c r="L191" s="16">
        <v>0.12</v>
      </c>
      <c r="M191" s="32" t="s">
        <v>32</v>
      </c>
      <c r="N191" s="15">
        <v>162</v>
      </c>
      <c r="O191" s="31" t="s">
        <v>848</v>
      </c>
      <c r="P191" s="32" t="s">
        <v>34</v>
      </c>
      <c r="Q191" s="31" t="s">
        <v>45</v>
      </c>
    </row>
    <row r="192" s="3" customFormat="1" ht="116" customHeight="1" spans="1:17">
      <c r="A192" s="15" t="s">
        <v>22</v>
      </c>
      <c r="B192" s="15" t="s">
        <v>23</v>
      </c>
      <c r="C192" s="16" t="s">
        <v>849</v>
      </c>
      <c r="D192" s="36" t="s">
        <v>25</v>
      </c>
      <c r="E192" s="15" t="s">
        <v>26</v>
      </c>
      <c r="F192" s="17" t="s">
        <v>850</v>
      </c>
      <c r="G192" s="17" t="s">
        <v>28</v>
      </c>
      <c r="H192" s="17" t="s">
        <v>29</v>
      </c>
      <c r="I192" s="17" t="s">
        <v>29</v>
      </c>
      <c r="J192" s="19" t="s">
        <v>846</v>
      </c>
      <c r="K192" s="31" t="s">
        <v>851</v>
      </c>
      <c r="L192" s="16">
        <v>0.12</v>
      </c>
      <c r="M192" s="32" t="s">
        <v>32</v>
      </c>
      <c r="N192" s="15">
        <v>380</v>
      </c>
      <c r="O192" s="31" t="s">
        <v>852</v>
      </c>
      <c r="P192" s="32" t="s">
        <v>34</v>
      </c>
      <c r="Q192" s="31" t="s">
        <v>496</v>
      </c>
    </row>
    <row r="193" s="3" customFormat="1" ht="116" customHeight="1" spans="1:17">
      <c r="A193" s="15" t="s">
        <v>22</v>
      </c>
      <c r="B193" s="15" t="s">
        <v>23</v>
      </c>
      <c r="C193" s="16" t="s">
        <v>853</v>
      </c>
      <c r="D193" s="36" t="s">
        <v>25</v>
      </c>
      <c r="E193" s="15" t="s">
        <v>26</v>
      </c>
      <c r="F193" s="17" t="s">
        <v>854</v>
      </c>
      <c r="G193" s="17" t="s">
        <v>28</v>
      </c>
      <c r="H193" s="17" t="s">
        <v>29</v>
      </c>
      <c r="I193" s="17" t="s">
        <v>29</v>
      </c>
      <c r="J193" s="19" t="s">
        <v>846</v>
      </c>
      <c r="K193" s="31" t="s">
        <v>855</v>
      </c>
      <c r="L193" s="16">
        <v>2.83</v>
      </c>
      <c r="M193" s="32" t="s">
        <v>32</v>
      </c>
      <c r="N193" s="15">
        <v>591</v>
      </c>
      <c r="O193" s="31" t="s">
        <v>856</v>
      </c>
      <c r="P193" s="32" t="s">
        <v>34</v>
      </c>
      <c r="Q193" s="31" t="s">
        <v>479</v>
      </c>
    </row>
    <row r="194" s="3" customFormat="1" ht="116" customHeight="1" spans="1:17">
      <c r="A194" s="15" t="s">
        <v>22</v>
      </c>
      <c r="B194" s="15" t="s">
        <v>23</v>
      </c>
      <c r="C194" s="16" t="s">
        <v>857</v>
      </c>
      <c r="D194" s="36" t="s">
        <v>25</v>
      </c>
      <c r="E194" s="15" t="s">
        <v>26</v>
      </c>
      <c r="F194" s="17" t="s">
        <v>858</v>
      </c>
      <c r="G194" s="17" t="s">
        <v>28</v>
      </c>
      <c r="H194" s="17" t="s">
        <v>29</v>
      </c>
      <c r="I194" s="17" t="s">
        <v>29</v>
      </c>
      <c r="J194" s="19" t="s">
        <v>846</v>
      </c>
      <c r="K194" s="31" t="s">
        <v>859</v>
      </c>
      <c r="L194" s="16">
        <v>1.77</v>
      </c>
      <c r="M194" s="32" t="s">
        <v>32</v>
      </c>
      <c r="N194" s="15">
        <v>279</v>
      </c>
      <c r="O194" s="31" t="s">
        <v>860</v>
      </c>
      <c r="P194" s="32" t="s">
        <v>34</v>
      </c>
      <c r="Q194" s="31" t="s">
        <v>861</v>
      </c>
    </row>
    <row r="195" s="3" customFormat="1" ht="116" customHeight="1" spans="1:17">
      <c r="A195" s="15" t="s">
        <v>22</v>
      </c>
      <c r="B195" s="15" t="s">
        <v>23</v>
      </c>
      <c r="C195" s="16" t="s">
        <v>862</v>
      </c>
      <c r="D195" s="36" t="s">
        <v>25</v>
      </c>
      <c r="E195" s="15" t="s">
        <v>26</v>
      </c>
      <c r="F195" s="17" t="s">
        <v>863</v>
      </c>
      <c r="G195" s="17" t="s">
        <v>28</v>
      </c>
      <c r="H195" s="17" t="s">
        <v>29</v>
      </c>
      <c r="I195" s="17" t="s">
        <v>29</v>
      </c>
      <c r="J195" s="19" t="s">
        <v>846</v>
      </c>
      <c r="K195" s="31" t="s">
        <v>864</v>
      </c>
      <c r="L195" s="16">
        <v>1.73</v>
      </c>
      <c r="M195" s="32" t="s">
        <v>32</v>
      </c>
      <c r="N195" s="15">
        <v>700</v>
      </c>
      <c r="O195" s="31" t="s">
        <v>865</v>
      </c>
      <c r="P195" s="32" t="s">
        <v>34</v>
      </c>
      <c r="Q195" s="31" t="s">
        <v>205</v>
      </c>
    </row>
    <row r="196" s="3" customFormat="1" ht="116" customHeight="1" spans="1:17">
      <c r="A196" s="15" t="s">
        <v>22</v>
      </c>
      <c r="B196" s="15" t="s">
        <v>23</v>
      </c>
      <c r="C196" s="16" t="s">
        <v>866</v>
      </c>
      <c r="D196" s="36" t="s">
        <v>25</v>
      </c>
      <c r="E196" s="15" t="s">
        <v>26</v>
      </c>
      <c r="F196" s="17" t="s">
        <v>867</v>
      </c>
      <c r="G196" s="17" t="s">
        <v>28</v>
      </c>
      <c r="H196" s="17" t="s">
        <v>29</v>
      </c>
      <c r="I196" s="17" t="s">
        <v>29</v>
      </c>
      <c r="J196" s="19" t="s">
        <v>846</v>
      </c>
      <c r="K196" s="31" t="s">
        <v>868</v>
      </c>
      <c r="L196" s="16">
        <v>0.15</v>
      </c>
      <c r="M196" s="32" t="s">
        <v>32</v>
      </c>
      <c r="N196" s="15">
        <v>160</v>
      </c>
      <c r="O196" s="31" t="s">
        <v>869</v>
      </c>
      <c r="P196" s="32" t="s">
        <v>34</v>
      </c>
      <c r="Q196" s="31" t="s">
        <v>137</v>
      </c>
    </row>
    <row r="197" s="3" customFormat="1" ht="116" customHeight="1" spans="1:17">
      <c r="A197" s="15" t="s">
        <v>22</v>
      </c>
      <c r="B197" s="15" t="s">
        <v>23</v>
      </c>
      <c r="C197" s="16" t="s">
        <v>870</v>
      </c>
      <c r="D197" s="36" t="s">
        <v>25</v>
      </c>
      <c r="E197" s="15" t="s">
        <v>26</v>
      </c>
      <c r="F197" s="17" t="s">
        <v>871</v>
      </c>
      <c r="G197" s="17" t="s">
        <v>28</v>
      </c>
      <c r="H197" s="17" t="s">
        <v>29</v>
      </c>
      <c r="I197" s="17" t="s">
        <v>29</v>
      </c>
      <c r="J197" s="19" t="s">
        <v>846</v>
      </c>
      <c r="K197" s="31" t="s">
        <v>872</v>
      </c>
      <c r="L197" s="16">
        <v>1.01</v>
      </c>
      <c r="M197" s="32" t="s">
        <v>32</v>
      </c>
      <c r="N197" s="15">
        <v>350</v>
      </c>
      <c r="O197" s="31" t="s">
        <v>873</v>
      </c>
      <c r="P197" s="32" t="s">
        <v>34</v>
      </c>
      <c r="Q197" s="31" t="s">
        <v>40</v>
      </c>
    </row>
    <row r="198" s="3" customFormat="1" ht="116" customHeight="1" spans="1:17">
      <c r="A198" s="15" t="s">
        <v>22</v>
      </c>
      <c r="B198" s="15" t="s">
        <v>23</v>
      </c>
      <c r="C198" s="16" t="s">
        <v>874</v>
      </c>
      <c r="D198" s="36" t="s">
        <v>25</v>
      </c>
      <c r="E198" s="15" t="s">
        <v>26</v>
      </c>
      <c r="F198" s="17" t="s">
        <v>875</v>
      </c>
      <c r="G198" s="17" t="s">
        <v>28</v>
      </c>
      <c r="H198" s="17" t="s">
        <v>29</v>
      </c>
      <c r="I198" s="17" t="s">
        <v>29</v>
      </c>
      <c r="J198" s="19" t="s">
        <v>846</v>
      </c>
      <c r="K198" s="31" t="s">
        <v>876</v>
      </c>
      <c r="L198" s="16">
        <v>0.65</v>
      </c>
      <c r="M198" s="32" t="s">
        <v>32</v>
      </c>
      <c r="N198" s="15">
        <v>316</v>
      </c>
      <c r="O198" s="31" t="s">
        <v>877</v>
      </c>
      <c r="P198" s="32" t="s">
        <v>34</v>
      </c>
      <c r="Q198" s="31" t="s">
        <v>878</v>
      </c>
    </row>
    <row r="199" s="3" customFormat="1" ht="116" customHeight="1" spans="1:17">
      <c r="A199" s="15" t="s">
        <v>22</v>
      </c>
      <c r="B199" s="15" t="s">
        <v>23</v>
      </c>
      <c r="C199" s="16" t="s">
        <v>879</v>
      </c>
      <c r="D199" s="36" t="s">
        <v>25</v>
      </c>
      <c r="E199" s="15" t="s">
        <v>26</v>
      </c>
      <c r="F199" s="17" t="s">
        <v>880</v>
      </c>
      <c r="G199" s="17" t="s">
        <v>28</v>
      </c>
      <c r="H199" s="17" t="s">
        <v>29</v>
      </c>
      <c r="I199" s="17" t="s">
        <v>29</v>
      </c>
      <c r="J199" s="19" t="s">
        <v>846</v>
      </c>
      <c r="K199" s="31" t="s">
        <v>881</v>
      </c>
      <c r="L199" s="16">
        <v>0.99</v>
      </c>
      <c r="M199" s="32" t="s">
        <v>32</v>
      </c>
      <c r="N199" s="15">
        <v>410</v>
      </c>
      <c r="O199" s="31" t="s">
        <v>882</v>
      </c>
      <c r="P199" s="32" t="s">
        <v>34</v>
      </c>
      <c r="Q199" s="31" t="s">
        <v>883</v>
      </c>
    </row>
    <row r="200" s="3" customFormat="1" ht="116" customHeight="1" spans="1:17">
      <c r="A200" s="15" t="s">
        <v>22</v>
      </c>
      <c r="B200" s="15" t="s">
        <v>23</v>
      </c>
      <c r="C200" s="16" t="s">
        <v>884</v>
      </c>
      <c r="D200" s="36" t="s">
        <v>25</v>
      </c>
      <c r="E200" s="15" t="s">
        <v>26</v>
      </c>
      <c r="F200" s="17" t="s">
        <v>885</v>
      </c>
      <c r="G200" s="17" t="s">
        <v>28</v>
      </c>
      <c r="H200" s="17" t="s">
        <v>29</v>
      </c>
      <c r="I200" s="17" t="s">
        <v>29</v>
      </c>
      <c r="J200" s="19" t="s">
        <v>846</v>
      </c>
      <c r="K200" s="31" t="s">
        <v>886</v>
      </c>
      <c r="L200" s="16">
        <v>2.52</v>
      </c>
      <c r="M200" s="32" t="s">
        <v>32</v>
      </c>
      <c r="N200" s="15">
        <v>594</v>
      </c>
      <c r="O200" s="31" t="s">
        <v>887</v>
      </c>
      <c r="P200" s="32" t="s">
        <v>34</v>
      </c>
      <c r="Q200" s="31" t="s">
        <v>195</v>
      </c>
    </row>
    <row r="201" s="3" customFormat="1" ht="116" customHeight="1" spans="1:17">
      <c r="A201" s="15" t="s">
        <v>22</v>
      </c>
      <c r="B201" s="15" t="s">
        <v>23</v>
      </c>
      <c r="C201" s="16" t="s">
        <v>888</v>
      </c>
      <c r="D201" s="36" t="s">
        <v>25</v>
      </c>
      <c r="E201" s="15" t="s">
        <v>26</v>
      </c>
      <c r="F201" s="17" t="s">
        <v>889</v>
      </c>
      <c r="G201" s="17" t="s">
        <v>28</v>
      </c>
      <c r="H201" s="17" t="s">
        <v>29</v>
      </c>
      <c r="I201" s="17" t="s">
        <v>29</v>
      </c>
      <c r="J201" s="19" t="s">
        <v>846</v>
      </c>
      <c r="K201" s="31" t="s">
        <v>890</v>
      </c>
      <c r="L201" s="16">
        <v>6.53</v>
      </c>
      <c r="M201" s="32" t="s">
        <v>32</v>
      </c>
      <c r="N201" s="15">
        <v>560</v>
      </c>
      <c r="O201" s="31" t="s">
        <v>891</v>
      </c>
      <c r="P201" s="32" t="s">
        <v>34</v>
      </c>
      <c r="Q201" s="31" t="s">
        <v>353</v>
      </c>
    </row>
    <row r="202" s="3" customFormat="1" ht="116" customHeight="1" spans="1:17">
      <c r="A202" s="15" t="s">
        <v>22</v>
      </c>
      <c r="B202" s="15" t="s">
        <v>23</v>
      </c>
      <c r="C202" s="16" t="s">
        <v>892</v>
      </c>
      <c r="D202" s="36" t="s">
        <v>25</v>
      </c>
      <c r="E202" s="15" t="s">
        <v>26</v>
      </c>
      <c r="F202" s="17" t="s">
        <v>893</v>
      </c>
      <c r="G202" s="17" t="s">
        <v>28</v>
      </c>
      <c r="H202" s="17" t="s">
        <v>29</v>
      </c>
      <c r="I202" s="17" t="s">
        <v>29</v>
      </c>
      <c r="J202" s="19" t="s">
        <v>846</v>
      </c>
      <c r="K202" s="31" t="s">
        <v>894</v>
      </c>
      <c r="L202" s="16">
        <v>5.4</v>
      </c>
      <c r="M202" s="32" t="s">
        <v>32</v>
      </c>
      <c r="N202" s="15">
        <v>470</v>
      </c>
      <c r="O202" s="31" t="s">
        <v>895</v>
      </c>
      <c r="P202" s="32" t="s">
        <v>34</v>
      </c>
      <c r="Q202" s="31" t="s">
        <v>246</v>
      </c>
    </row>
    <row r="203" s="3" customFormat="1" ht="116" customHeight="1" spans="1:17">
      <c r="A203" s="15" t="s">
        <v>22</v>
      </c>
      <c r="B203" s="15" t="s">
        <v>23</v>
      </c>
      <c r="C203" s="16" t="s">
        <v>896</v>
      </c>
      <c r="D203" s="36" t="s">
        <v>25</v>
      </c>
      <c r="E203" s="15" t="s">
        <v>26</v>
      </c>
      <c r="F203" s="17" t="s">
        <v>897</v>
      </c>
      <c r="G203" s="17" t="s">
        <v>28</v>
      </c>
      <c r="H203" s="17" t="s">
        <v>29</v>
      </c>
      <c r="I203" s="17" t="s">
        <v>29</v>
      </c>
      <c r="J203" s="19" t="s">
        <v>846</v>
      </c>
      <c r="K203" s="31" t="s">
        <v>898</v>
      </c>
      <c r="L203" s="16">
        <v>8.33</v>
      </c>
      <c r="M203" s="32" t="s">
        <v>32</v>
      </c>
      <c r="N203" s="15">
        <v>785</v>
      </c>
      <c r="O203" s="31" t="s">
        <v>899</v>
      </c>
      <c r="P203" s="32" t="s">
        <v>34</v>
      </c>
      <c r="Q203" s="31" t="s">
        <v>127</v>
      </c>
    </row>
    <row r="204" s="3" customFormat="1" ht="116" customHeight="1" spans="1:17">
      <c r="A204" s="15" t="s">
        <v>22</v>
      </c>
      <c r="B204" s="15" t="s">
        <v>23</v>
      </c>
      <c r="C204" s="16" t="s">
        <v>900</v>
      </c>
      <c r="D204" s="36" t="s">
        <v>25</v>
      </c>
      <c r="E204" s="15" t="s">
        <v>26</v>
      </c>
      <c r="F204" s="17" t="s">
        <v>901</v>
      </c>
      <c r="G204" s="17" t="s">
        <v>28</v>
      </c>
      <c r="H204" s="17" t="s">
        <v>29</v>
      </c>
      <c r="I204" s="17" t="s">
        <v>29</v>
      </c>
      <c r="J204" s="19" t="s">
        <v>846</v>
      </c>
      <c r="K204" s="31" t="s">
        <v>902</v>
      </c>
      <c r="L204" s="16">
        <v>0.93</v>
      </c>
      <c r="M204" s="32" t="s">
        <v>32</v>
      </c>
      <c r="N204" s="15">
        <v>341</v>
      </c>
      <c r="O204" s="31" t="s">
        <v>903</v>
      </c>
      <c r="P204" s="32" t="s">
        <v>34</v>
      </c>
      <c r="Q204" s="31" t="s">
        <v>327</v>
      </c>
    </row>
    <row r="205" s="3" customFormat="1" ht="116" customHeight="1" spans="1:17">
      <c r="A205" s="15" t="s">
        <v>22</v>
      </c>
      <c r="B205" s="15" t="s">
        <v>23</v>
      </c>
      <c r="C205" s="16" t="s">
        <v>904</v>
      </c>
      <c r="D205" s="36" t="s">
        <v>25</v>
      </c>
      <c r="E205" s="15" t="s">
        <v>26</v>
      </c>
      <c r="F205" s="17" t="s">
        <v>905</v>
      </c>
      <c r="G205" s="17" t="s">
        <v>28</v>
      </c>
      <c r="H205" s="17" t="s">
        <v>29</v>
      </c>
      <c r="I205" s="17" t="s">
        <v>29</v>
      </c>
      <c r="J205" s="19" t="s">
        <v>846</v>
      </c>
      <c r="K205" s="31" t="s">
        <v>906</v>
      </c>
      <c r="L205" s="16">
        <v>0.75</v>
      </c>
      <c r="M205" s="32" t="s">
        <v>32</v>
      </c>
      <c r="N205" s="15">
        <v>260</v>
      </c>
      <c r="O205" s="31" t="s">
        <v>907</v>
      </c>
      <c r="P205" s="32" t="s">
        <v>34</v>
      </c>
      <c r="Q205" s="31" t="s">
        <v>45</v>
      </c>
    </row>
    <row r="206" s="3" customFormat="1" ht="116" customHeight="1" spans="1:17">
      <c r="A206" s="15" t="s">
        <v>22</v>
      </c>
      <c r="B206" s="15" t="s">
        <v>23</v>
      </c>
      <c r="C206" s="16" t="s">
        <v>908</v>
      </c>
      <c r="D206" s="36" t="s">
        <v>25</v>
      </c>
      <c r="E206" s="15" t="s">
        <v>26</v>
      </c>
      <c r="F206" s="17" t="s">
        <v>909</v>
      </c>
      <c r="G206" s="17" t="s">
        <v>28</v>
      </c>
      <c r="H206" s="17" t="s">
        <v>29</v>
      </c>
      <c r="I206" s="17" t="s">
        <v>29</v>
      </c>
      <c r="J206" s="19" t="s">
        <v>846</v>
      </c>
      <c r="K206" s="31" t="s">
        <v>910</v>
      </c>
      <c r="L206" s="16">
        <v>4.86</v>
      </c>
      <c r="M206" s="32" t="s">
        <v>32</v>
      </c>
      <c r="N206" s="15">
        <v>371</v>
      </c>
      <c r="O206" s="31" t="s">
        <v>911</v>
      </c>
      <c r="P206" s="32" t="s">
        <v>34</v>
      </c>
      <c r="Q206" s="31" t="s">
        <v>45</v>
      </c>
    </row>
    <row r="207" s="3" customFormat="1" ht="116" customHeight="1" spans="1:17">
      <c r="A207" s="15" t="s">
        <v>22</v>
      </c>
      <c r="B207" s="15" t="s">
        <v>23</v>
      </c>
      <c r="C207" s="16" t="s">
        <v>912</v>
      </c>
      <c r="D207" s="36" t="s">
        <v>25</v>
      </c>
      <c r="E207" s="15" t="s">
        <v>26</v>
      </c>
      <c r="F207" s="17" t="s">
        <v>913</v>
      </c>
      <c r="G207" s="17" t="s">
        <v>28</v>
      </c>
      <c r="H207" s="17" t="s">
        <v>29</v>
      </c>
      <c r="I207" s="17" t="s">
        <v>29</v>
      </c>
      <c r="J207" s="19" t="s">
        <v>846</v>
      </c>
      <c r="K207" s="31" t="s">
        <v>914</v>
      </c>
      <c r="L207" s="16">
        <v>1.38</v>
      </c>
      <c r="M207" s="32" t="s">
        <v>32</v>
      </c>
      <c r="N207" s="15">
        <v>361</v>
      </c>
      <c r="O207" s="31" t="s">
        <v>915</v>
      </c>
      <c r="P207" s="32" t="s">
        <v>34</v>
      </c>
      <c r="Q207" s="31" t="s">
        <v>214</v>
      </c>
    </row>
    <row r="208" s="3" customFormat="1" ht="116" customHeight="1" spans="1:17">
      <c r="A208" s="15" t="s">
        <v>22</v>
      </c>
      <c r="B208" s="15" t="s">
        <v>23</v>
      </c>
      <c r="C208" s="16" t="s">
        <v>916</v>
      </c>
      <c r="D208" s="36" t="s">
        <v>25</v>
      </c>
      <c r="E208" s="15" t="s">
        <v>26</v>
      </c>
      <c r="F208" s="17" t="s">
        <v>917</v>
      </c>
      <c r="G208" s="17" t="s">
        <v>28</v>
      </c>
      <c r="H208" s="17" t="s">
        <v>29</v>
      </c>
      <c r="I208" s="17" t="s">
        <v>29</v>
      </c>
      <c r="J208" s="19" t="s">
        <v>846</v>
      </c>
      <c r="K208" s="31" t="s">
        <v>918</v>
      </c>
      <c r="L208" s="16">
        <v>1.85</v>
      </c>
      <c r="M208" s="32" t="s">
        <v>32</v>
      </c>
      <c r="N208" s="15">
        <v>260</v>
      </c>
      <c r="O208" s="31" t="s">
        <v>919</v>
      </c>
      <c r="P208" s="32" t="s">
        <v>34</v>
      </c>
      <c r="Q208" s="31" t="s">
        <v>117</v>
      </c>
    </row>
    <row r="209" s="3" customFormat="1" ht="116" customHeight="1" spans="1:17">
      <c r="A209" s="15" t="s">
        <v>22</v>
      </c>
      <c r="B209" s="15" t="s">
        <v>23</v>
      </c>
      <c r="C209" s="16" t="s">
        <v>920</v>
      </c>
      <c r="D209" s="36" t="s">
        <v>25</v>
      </c>
      <c r="E209" s="15" t="s">
        <v>26</v>
      </c>
      <c r="F209" s="17" t="s">
        <v>921</v>
      </c>
      <c r="G209" s="17" t="s">
        <v>28</v>
      </c>
      <c r="H209" s="17" t="s">
        <v>29</v>
      </c>
      <c r="I209" s="17" t="s">
        <v>29</v>
      </c>
      <c r="J209" s="19" t="s">
        <v>846</v>
      </c>
      <c r="K209" s="31" t="s">
        <v>922</v>
      </c>
      <c r="L209" s="16">
        <v>1.65</v>
      </c>
      <c r="M209" s="32" t="s">
        <v>32</v>
      </c>
      <c r="N209" s="15">
        <v>336</v>
      </c>
      <c r="O209" s="31" t="s">
        <v>923</v>
      </c>
      <c r="P209" s="32" t="s">
        <v>34</v>
      </c>
      <c r="Q209" s="31" t="s">
        <v>273</v>
      </c>
    </row>
    <row r="210" s="3" customFormat="1" ht="116" customHeight="1" spans="1:17">
      <c r="A210" s="15" t="s">
        <v>22</v>
      </c>
      <c r="B210" s="15" t="s">
        <v>23</v>
      </c>
      <c r="C210" s="16" t="s">
        <v>924</v>
      </c>
      <c r="D210" s="36" t="s">
        <v>25</v>
      </c>
      <c r="E210" s="15" t="s">
        <v>26</v>
      </c>
      <c r="F210" s="17" t="s">
        <v>925</v>
      </c>
      <c r="G210" s="17" t="s">
        <v>28</v>
      </c>
      <c r="H210" s="17" t="s">
        <v>29</v>
      </c>
      <c r="I210" s="17" t="s">
        <v>29</v>
      </c>
      <c r="J210" s="19" t="s">
        <v>846</v>
      </c>
      <c r="K210" s="31" t="s">
        <v>701</v>
      </c>
      <c r="L210" s="16">
        <v>0.68</v>
      </c>
      <c r="M210" s="32" t="s">
        <v>32</v>
      </c>
      <c r="N210" s="15">
        <v>241</v>
      </c>
      <c r="O210" s="31" t="s">
        <v>926</v>
      </c>
      <c r="P210" s="32" t="s">
        <v>34</v>
      </c>
      <c r="Q210" s="31" t="s">
        <v>353</v>
      </c>
    </row>
    <row r="211" s="3" customFormat="1" ht="116" customHeight="1" spans="1:17">
      <c r="A211" s="15" t="s">
        <v>22</v>
      </c>
      <c r="B211" s="15" t="s">
        <v>23</v>
      </c>
      <c r="C211" s="16" t="s">
        <v>927</v>
      </c>
      <c r="D211" s="15" t="s">
        <v>25</v>
      </c>
      <c r="E211" s="15" t="s">
        <v>26</v>
      </c>
      <c r="F211" s="17" t="s">
        <v>928</v>
      </c>
      <c r="G211" s="17" t="s">
        <v>28</v>
      </c>
      <c r="H211" s="17" t="s">
        <v>29</v>
      </c>
      <c r="I211" s="17" t="s">
        <v>29</v>
      </c>
      <c r="J211" s="19" t="s">
        <v>929</v>
      </c>
      <c r="K211" s="31" t="s">
        <v>930</v>
      </c>
      <c r="L211" s="16">
        <v>3</v>
      </c>
      <c r="M211" s="38" t="s">
        <v>32</v>
      </c>
      <c r="N211" s="15">
        <v>514</v>
      </c>
      <c r="O211" s="31" t="s">
        <v>931</v>
      </c>
      <c r="P211" s="32" t="s">
        <v>34</v>
      </c>
      <c r="Q211" s="31" t="s">
        <v>137</v>
      </c>
    </row>
    <row r="212" s="3" customFormat="1" ht="116" customHeight="1" spans="1:17">
      <c r="A212" s="15" t="s">
        <v>22</v>
      </c>
      <c r="B212" s="15" t="s">
        <v>23</v>
      </c>
      <c r="C212" s="16" t="s">
        <v>932</v>
      </c>
      <c r="D212" s="15" t="s">
        <v>25</v>
      </c>
      <c r="E212" s="15" t="s">
        <v>26</v>
      </c>
      <c r="F212" s="17" t="s">
        <v>933</v>
      </c>
      <c r="G212" s="17" t="s">
        <v>28</v>
      </c>
      <c r="H212" s="17" t="s">
        <v>29</v>
      </c>
      <c r="I212" s="17" t="s">
        <v>29</v>
      </c>
      <c r="J212" s="19" t="s">
        <v>929</v>
      </c>
      <c r="K212" s="31" t="s">
        <v>934</v>
      </c>
      <c r="L212" s="16">
        <v>2.8</v>
      </c>
      <c r="M212" s="32" t="s">
        <v>32</v>
      </c>
      <c r="N212" s="15">
        <v>558</v>
      </c>
      <c r="O212" s="31" t="s">
        <v>935</v>
      </c>
      <c r="P212" s="32" t="s">
        <v>34</v>
      </c>
      <c r="Q212" s="31" t="s">
        <v>195</v>
      </c>
    </row>
    <row r="213" s="3" customFormat="1" ht="116" customHeight="1" spans="1:17">
      <c r="A213" s="15" t="s">
        <v>22</v>
      </c>
      <c r="B213" s="15" t="s">
        <v>23</v>
      </c>
      <c r="C213" s="40" t="s">
        <v>936</v>
      </c>
      <c r="D213" s="15" t="s">
        <v>25</v>
      </c>
      <c r="E213" s="15" t="s">
        <v>26</v>
      </c>
      <c r="F213" s="17" t="s">
        <v>937</v>
      </c>
      <c r="G213" s="17" t="s">
        <v>28</v>
      </c>
      <c r="H213" s="17" t="s">
        <v>29</v>
      </c>
      <c r="I213" s="17" t="s">
        <v>29</v>
      </c>
      <c r="J213" s="19" t="s">
        <v>929</v>
      </c>
      <c r="K213" s="31" t="s">
        <v>938</v>
      </c>
      <c r="L213" s="16">
        <v>0.64</v>
      </c>
      <c r="M213" s="32" t="s">
        <v>32</v>
      </c>
      <c r="N213" s="15">
        <v>967</v>
      </c>
      <c r="O213" s="31" t="s">
        <v>939</v>
      </c>
      <c r="P213" s="32" t="s">
        <v>34</v>
      </c>
      <c r="Q213" s="31" t="s">
        <v>940</v>
      </c>
    </row>
    <row r="214" s="3" customFormat="1" ht="116" customHeight="1" spans="1:17">
      <c r="A214" s="15" t="s">
        <v>22</v>
      </c>
      <c r="B214" s="15" t="s">
        <v>23</v>
      </c>
      <c r="C214" s="40" t="s">
        <v>941</v>
      </c>
      <c r="D214" s="15" t="s">
        <v>25</v>
      </c>
      <c r="E214" s="15" t="s">
        <v>26</v>
      </c>
      <c r="F214" s="17" t="s">
        <v>942</v>
      </c>
      <c r="G214" s="17" t="s">
        <v>28</v>
      </c>
      <c r="H214" s="17" t="s">
        <v>29</v>
      </c>
      <c r="I214" s="17" t="s">
        <v>29</v>
      </c>
      <c r="J214" s="19" t="s">
        <v>929</v>
      </c>
      <c r="K214" s="31" t="s">
        <v>943</v>
      </c>
      <c r="L214" s="16">
        <v>0.98</v>
      </c>
      <c r="M214" s="32" t="s">
        <v>32</v>
      </c>
      <c r="N214" s="15">
        <v>358</v>
      </c>
      <c r="O214" s="31" t="s">
        <v>944</v>
      </c>
      <c r="P214" s="32" t="s">
        <v>34</v>
      </c>
      <c r="Q214" s="31" t="s">
        <v>496</v>
      </c>
    </row>
    <row r="215" s="3" customFormat="1" ht="116" customHeight="1" spans="1:17">
      <c r="A215" s="15" t="s">
        <v>22</v>
      </c>
      <c r="B215" s="15" t="s">
        <v>23</v>
      </c>
      <c r="C215" s="16" t="s">
        <v>945</v>
      </c>
      <c r="D215" s="15" t="s">
        <v>25</v>
      </c>
      <c r="E215" s="15" t="s">
        <v>26</v>
      </c>
      <c r="F215" s="17" t="s">
        <v>946</v>
      </c>
      <c r="G215" s="17" t="s">
        <v>28</v>
      </c>
      <c r="H215" s="17" t="s">
        <v>29</v>
      </c>
      <c r="I215" s="17" t="s">
        <v>29</v>
      </c>
      <c r="J215" s="19" t="s">
        <v>929</v>
      </c>
      <c r="K215" s="31" t="s">
        <v>947</v>
      </c>
      <c r="L215" s="16">
        <v>0.97</v>
      </c>
      <c r="M215" s="38" t="s">
        <v>32</v>
      </c>
      <c r="N215" s="15">
        <v>389</v>
      </c>
      <c r="O215" s="31" t="s">
        <v>948</v>
      </c>
      <c r="P215" s="32" t="s">
        <v>34</v>
      </c>
      <c r="Q215" s="31" t="s">
        <v>246</v>
      </c>
    </row>
    <row r="216" s="3" customFormat="1" ht="116" customHeight="1" spans="1:17">
      <c r="A216" s="15" t="s">
        <v>22</v>
      </c>
      <c r="B216" s="15" t="s">
        <v>23</v>
      </c>
      <c r="C216" s="16" t="s">
        <v>949</v>
      </c>
      <c r="D216" s="15" t="s">
        <v>25</v>
      </c>
      <c r="E216" s="15" t="s">
        <v>26</v>
      </c>
      <c r="F216" s="17" t="s">
        <v>950</v>
      </c>
      <c r="G216" s="17" t="s">
        <v>28</v>
      </c>
      <c r="H216" s="17" t="s">
        <v>29</v>
      </c>
      <c r="I216" s="17" t="s">
        <v>29</v>
      </c>
      <c r="J216" s="19" t="s">
        <v>929</v>
      </c>
      <c r="K216" s="31" t="s">
        <v>951</v>
      </c>
      <c r="L216" s="16">
        <v>0.98</v>
      </c>
      <c r="M216" s="32" t="s">
        <v>32</v>
      </c>
      <c r="N216" s="15">
        <v>588</v>
      </c>
      <c r="O216" s="31" t="s">
        <v>952</v>
      </c>
      <c r="P216" s="32" t="s">
        <v>34</v>
      </c>
      <c r="Q216" s="31" t="s">
        <v>953</v>
      </c>
    </row>
    <row r="217" s="3" customFormat="1" ht="116" customHeight="1" spans="1:17">
      <c r="A217" s="15" t="s">
        <v>22</v>
      </c>
      <c r="B217" s="15" t="s">
        <v>23</v>
      </c>
      <c r="C217" s="16" t="s">
        <v>954</v>
      </c>
      <c r="D217" s="15" t="s">
        <v>25</v>
      </c>
      <c r="E217" s="15" t="s">
        <v>26</v>
      </c>
      <c r="F217" s="17" t="s">
        <v>955</v>
      </c>
      <c r="G217" s="17" t="s">
        <v>28</v>
      </c>
      <c r="H217" s="17" t="s">
        <v>29</v>
      </c>
      <c r="I217" s="17" t="s">
        <v>29</v>
      </c>
      <c r="J217" s="19" t="s">
        <v>929</v>
      </c>
      <c r="K217" s="31" t="s">
        <v>956</v>
      </c>
      <c r="L217" s="16">
        <v>3.92</v>
      </c>
      <c r="M217" s="32" t="s">
        <v>32</v>
      </c>
      <c r="N217" s="15">
        <v>372</v>
      </c>
      <c r="O217" s="31" t="s">
        <v>957</v>
      </c>
      <c r="P217" s="32" t="s">
        <v>34</v>
      </c>
      <c r="Q217" s="31" t="s">
        <v>45</v>
      </c>
    </row>
    <row r="218" s="3" customFormat="1" ht="116" customHeight="1" spans="1:17">
      <c r="A218" s="15" t="s">
        <v>22</v>
      </c>
      <c r="B218" s="15" t="s">
        <v>23</v>
      </c>
      <c r="C218" s="33" t="s">
        <v>958</v>
      </c>
      <c r="D218" s="34" t="s">
        <v>25</v>
      </c>
      <c r="E218" s="34" t="s">
        <v>26</v>
      </c>
      <c r="F218" s="35" t="s">
        <v>959</v>
      </c>
      <c r="G218" s="17" t="s">
        <v>28</v>
      </c>
      <c r="H218" s="17" t="s">
        <v>29</v>
      </c>
      <c r="I218" s="17" t="s">
        <v>29</v>
      </c>
      <c r="J218" s="19" t="s">
        <v>929</v>
      </c>
      <c r="K218" s="37" t="s">
        <v>960</v>
      </c>
      <c r="L218" s="33">
        <v>7.7</v>
      </c>
      <c r="M218" s="32" t="s">
        <v>32</v>
      </c>
      <c r="N218" s="34">
        <v>428</v>
      </c>
      <c r="O218" s="37" t="s">
        <v>961</v>
      </c>
      <c r="P218" s="32" t="s">
        <v>34</v>
      </c>
      <c r="Q218" s="37" t="s">
        <v>543</v>
      </c>
    </row>
    <row r="219" s="3" customFormat="1" ht="116" customHeight="1" spans="1:17">
      <c r="A219" s="15" t="s">
        <v>22</v>
      </c>
      <c r="B219" s="15" t="s">
        <v>23</v>
      </c>
      <c r="C219" s="16" t="s">
        <v>962</v>
      </c>
      <c r="D219" s="15" t="s">
        <v>25</v>
      </c>
      <c r="E219" s="15" t="s">
        <v>26</v>
      </c>
      <c r="F219" s="17" t="s">
        <v>963</v>
      </c>
      <c r="G219" s="17" t="s">
        <v>28</v>
      </c>
      <c r="H219" s="17" t="s">
        <v>29</v>
      </c>
      <c r="I219" s="17" t="s">
        <v>29</v>
      </c>
      <c r="J219" s="19" t="s">
        <v>929</v>
      </c>
      <c r="K219" s="31" t="s">
        <v>964</v>
      </c>
      <c r="L219" s="16">
        <v>2.86</v>
      </c>
      <c r="M219" s="32" t="s">
        <v>32</v>
      </c>
      <c r="N219" s="15">
        <v>367</v>
      </c>
      <c r="O219" s="31" t="s">
        <v>965</v>
      </c>
      <c r="P219" s="32" t="s">
        <v>34</v>
      </c>
      <c r="Q219" s="31" t="s">
        <v>77</v>
      </c>
    </row>
    <row r="220" s="3" customFormat="1" ht="116" customHeight="1" spans="1:17">
      <c r="A220" s="15" t="s">
        <v>22</v>
      </c>
      <c r="B220" s="15" t="s">
        <v>23</v>
      </c>
      <c r="C220" s="16" t="s">
        <v>966</v>
      </c>
      <c r="D220" s="15" t="s">
        <v>25</v>
      </c>
      <c r="E220" s="15" t="s">
        <v>26</v>
      </c>
      <c r="F220" s="17" t="s">
        <v>967</v>
      </c>
      <c r="G220" s="17" t="s">
        <v>28</v>
      </c>
      <c r="H220" s="17" t="s">
        <v>29</v>
      </c>
      <c r="I220" s="17" t="s">
        <v>29</v>
      </c>
      <c r="J220" s="19" t="s">
        <v>929</v>
      </c>
      <c r="K220" s="31" t="s">
        <v>968</v>
      </c>
      <c r="L220" s="16">
        <v>7.66</v>
      </c>
      <c r="M220" s="32" t="s">
        <v>32</v>
      </c>
      <c r="N220" s="15">
        <v>882</v>
      </c>
      <c r="O220" s="31" t="s">
        <v>969</v>
      </c>
      <c r="P220" s="32" t="s">
        <v>34</v>
      </c>
      <c r="Q220" s="31" t="s">
        <v>91</v>
      </c>
    </row>
    <row r="221" s="3" customFormat="1" ht="116" customHeight="1" spans="1:17">
      <c r="A221" s="15" t="s">
        <v>22</v>
      </c>
      <c r="B221" s="15" t="s">
        <v>23</v>
      </c>
      <c r="C221" s="33" t="s">
        <v>970</v>
      </c>
      <c r="D221" s="34" t="s">
        <v>25</v>
      </c>
      <c r="E221" s="34" t="s">
        <v>26</v>
      </c>
      <c r="F221" s="35" t="s">
        <v>971</v>
      </c>
      <c r="G221" s="17" t="s">
        <v>28</v>
      </c>
      <c r="H221" s="17" t="s">
        <v>29</v>
      </c>
      <c r="I221" s="17" t="s">
        <v>29</v>
      </c>
      <c r="J221" s="19" t="s">
        <v>929</v>
      </c>
      <c r="K221" s="37" t="s">
        <v>972</v>
      </c>
      <c r="L221" s="33">
        <v>4.35</v>
      </c>
      <c r="M221" s="32" t="s">
        <v>32</v>
      </c>
      <c r="N221" s="34">
        <v>396</v>
      </c>
      <c r="O221" s="37" t="s">
        <v>973</v>
      </c>
      <c r="P221" s="32" t="s">
        <v>34</v>
      </c>
      <c r="Q221" s="37" t="s">
        <v>195</v>
      </c>
    </row>
    <row r="222" s="3" customFormat="1" ht="116" customHeight="1" spans="1:17">
      <c r="A222" s="15" t="s">
        <v>22</v>
      </c>
      <c r="B222" s="15" t="s">
        <v>23</v>
      </c>
      <c r="C222" s="16" t="s">
        <v>974</v>
      </c>
      <c r="D222" s="15" t="s">
        <v>25</v>
      </c>
      <c r="E222" s="15" t="s">
        <v>26</v>
      </c>
      <c r="F222" s="17" t="s">
        <v>975</v>
      </c>
      <c r="G222" s="17" t="s">
        <v>28</v>
      </c>
      <c r="H222" s="17" t="s">
        <v>29</v>
      </c>
      <c r="I222" s="17" t="s">
        <v>29</v>
      </c>
      <c r="J222" s="19" t="s">
        <v>929</v>
      </c>
      <c r="K222" s="31" t="s">
        <v>976</v>
      </c>
      <c r="L222" s="16">
        <v>6.14</v>
      </c>
      <c r="M222" s="32" t="s">
        <v>32</v>
      </c>
      <c r="N222" s="15">
        <v>731</v>
      </c>
      <c r="O222" s="31" t="s">
        <v>977</v>
      </c>
      <c r="P222" s="32" t="s">
        <v>34</v>
      </c>
      <c r="Q222" s="31" t="s">
        <v>106</v>
      </c>
    </row>
    <row r="223" s="3" customFormat="1" ht="116" customHeight="1" spans="1:17">
      <c r="A223" s="15" t="s">
        <v>22</v>
      </c>
      <c r="B223" s="15" t="s">
        <v>23</v>
      </c>
      <c r="C223" s="16" t="s">
        <v>978</v>
      </c>
      <c r="D223" s="15" t="s">
        <v>25</v>
      </c>
      <c r="E223" s="15" t="s">
        <v>26</v>
      </c>
      <c r="F223" s="41" t="s">
        <v>979</v>
      </c>
      <c r="G223" s="17" t="s">
        <v>28</v>
      </c>
      <c r="H223" s="17" t="s">
        <v>29</v>
      </c>
      <c r="I223" s="17" t="s">
        <v>29</v>
      </c>
      <c r="J223" s="19" t="s">
        <v>929</v>
      </c>
      <c r="K223" s="31" t="s">
        <v>980</v>
      </c>
      <c r="L223" s="16">
        <v>2.68</v>
      </c>
      <c r="M223" s="32" t="s">
        <v>32</v>
      </c>
      <c r="N223" s="15">
        <v>440</v>
      </c>
      <c r="O223" s="31" t="s">
        <v>981</v>
      </c>
      <c r="P223" s="32" t="s">
        <v>34</v>
      </c>
      <c r="Q223" s="31" t="s">
        <v>556</v>
      </c>
    </row>
    <row r="224" s="3" customFormat="1" ht="116" customHeight="1" spans="1:17">
      <c r="A224" s="15" t="s">
        <v>22</v>
      </c>
      <c r="B224" s="15" t="s">
        <v>23</v>
      </c>
      <c r="C224" s="16" t="s">
        <v>982</v>
      </c>
      <c r="D224" s="15" t="s">
        <v>25</v>
      </c>
      <c r="E224" s="15" t="s">
        <v>26</v>
      </c>
      <c r="F224" s="17" t="s">
        <v>983</v>
      </c>
      <c r="G224" s="17" t="s">
        <v>28</v>
      </c>
      <c r="H224" s="17" t="s">
        <v>29</v>
      </c>
      <c r="I224" s="17" t="s">
        <v>29</v>
      </c>
      <c r="J224" s="19" t="s">
        <v>929</v>
      </c>
      <c r="K224" s="31" t="s">
        <v>984</v>
      </c>
      <c r="L224" s="16">
        <v>3.2</v>
      </c>
      <c r="M224" s="32" t="s">
        <v>32</v>
      </c>
      <c r="N224" s="15">
        <v>314</v>
      </c>
      <c r="O224" s="31" t="s">
        <v>985</v>
      </c>
      <c r="P224" s="32" t="s">
        <v>34</v>
      </c>
      <c r="Q224" s="31" t="s">
        <v>45</v>
      </c>
    </row>
    <row r="225" s="3" customFormat="1" ht="116" customHeight="1" spans="1:17">
      <c r="A225" s="15" t="s">
        <v>22</v>
      </c>
      <c r="B225" s="15" t="s">
        <v>23</v>
      </c>
      <c r="C225" s="16" t="s">
        <v>986</v>
      </c>
      <c r="D225" s="15" t="s">
        <v>25</v>
      </c>
      <c r="E225" s="15" t="s">
        <v>26</v>
      </c>
      <c r="F225" s="17" t="s">
        <v>987</v>
      </c>
      <c r="G225" s="17" t="s">
        <v>28</v>
      </c>
      <c r="H225" s="17" t="s">
        <v>29</v>
      </c>
      <c r="I225" s="17" t="s">
        <v>29</v>
      </c>
      <c r="J225" s="19" t="s">
        <v>929</v>
      </c>
      <c r="K225" s="31" t="s">
        <v>988</v>
      </c>
      <c r="L225" s="16">
        <v>5</v>
      </c>
      <c r="M225" s="32" t="s">
        <v>32</v>
      </c>
      <c r="N225" s="15">
        <v>1112</v>
      </c>
      <c r="O225" s="31" t="s">
        <v>989</v>
      </c>
      <c r="P225" s="32" t="s">
        <v>34</v>
      </c>
      <c r="Q225" s="31" t="s">
        <v>990</v>
      </c>
    </row>
    <row r="226" s="3" customFormat="1" ht="116" customHeight="1" spans="1:17">
      <c r="A226" s="15" t="s">
        <v>22</v>
      </c>
      <c r="B226" s="15" t="s">
        <v>23</v>
      </c>
      <c r="C226" s="16" t="s">
        <v>991</v>
      </c>
      <c r="D226" s="15" t="s">
        <v>25</v>
      </c>
      <c r="E226" s="15" t="s">
        <v>26</v>
      </c>
      <c r="F226" s="17" t="s">
        <v>992</v>
      </c>
      <c r="G226" s="17" t="s">
        <v>28</v>
      </c>
      <c r="H226" s="17" t="s">
        <v>29</v>
      </c>
      <c r="I226" s="17" t="s">
        <v>29</v>
      </c>
      <c r="J226" s="19" t="s">
        <v>929</v>
      </c>
      <c r="K226" s="31" t="s">
        <v>993</v>
      </c>
      <c r="L226" s="16">
        <v>1.89</v>
      </c>
      <c r="M226" s="32" t="s">
        <v>32</v>
      </c>
      <c r="N226" s="15">
        <v>200</v>
      </c>
      <c r="O226" s="31" t="s">
        <v>994</v>
      </c>
      <c r="P226" s="32" t="s">
        <v>34</v>
      </c>
      <c r="Q226" s="31" t="s">
        <v>164</v>
      </c>
    </row>
    <row r="227" s="3" customFormat="1" ht="116" customHeight="1" spans="1:17">
      <c r="A227" s="15" t="s">
        <v>22</v>
      </c>
      <c r="B227" s="15" t="s">
        <v>23</v>
      </c>
      <c r="C227" s="16" t="s">
        <v>995</v>
      </c>
      <c r="D227" s="15" t="s">
        <v>25</v>
      </c>
      <c r="E227" s="15" t="s">
        <v>26</v>
      </c>
      <c r="F227" s="17" t="s">
        <v>996</v>
      </c>
      <c r="G227" s="17" t="s">
        <v>28</v>
      </c>
      <c r="H227" s="17" t="s">
        <v>29</v>
      </c>
      <c r="I227" s="17" t="s">
        <v>29</v>
      </c>
      <c r="J227" s="19" t="s">
        <v>929</v>
      </c>
      <c r="K227" s="31" t="s">
        <v>997</v>
      </c>
      <c r="L227" s="16">
        <v>4.59</v>
      </c>
      <c r="M227" s="32" t="s">
        <v>32</v>
      </c>
      <c r="N227" s="15">
        <v>1365</v>
      </c>
      <c r="O227" s="31" t="s">
        <v>998</v>
      </c>
      <c r="P227" s="32" t="s">
        <v>34</v>
      </c>
      <c r="Q227" s="31" t="s">
        <v>999</v>
      </c>
    </row>
    <row r="228" s="3" customFormat="1" ht="116" customHeight="1" spans="1:17">
      <c r="A228" s="15" t="s">
        <v>22</v>
      </c>
      <c r="B228" s="15" t="s">
        <v>23</v>
      </c>
      <c r="C228" s="16" t="s">
        <v>1000</v>
      </c>
      <c r="D228" s="15" t="s">
        <v>25</v>
      </c>
      <c r="E228" s="15" t="s">
        <v>26</v>
      </c>
      <c r="F228" s="17" t="s">
        <v>1001</v>
      </c>
      <c r="G228" s="17" t="s">
        <v>28</v>
      </c>
      <c r="H228" s="17" t="s">
        <v>29</v>
      </c>
      <c r="I228" s="17" t="s">
        <v>29</v>
      </c>
      <c r="J228" s="19" t="s">
        <v>929</v>
      </c>
      <c r="K228" s="31" t="s">
        <v>1002</v>
      </c>
      <c r="L228" s="16">
        <v>1.2</v>
      </c>
      <c r="M228" s="32" t="s">
        <v>32</v>
      </c>
      <c r="N228" s="15">
        <v>353</v>
      </c>
      <c r="O228" s="31" t="s">
        <v>1003</v>
      </c>
      <c r="P228" s="32" t="s">
        <v>34</v>
      </c>
      <c r="Q228" s="31" t="s">
        <v>789</v>
      </c>
    </row>
    <row r="229" s="3" customFormat="1" ht="116" customHeight="1" spans="1:17">
      <c r="A229" s="15" t="s">
        <v>22</v>
      </c>
      <c r="B229" s="15" t="s">
        <v>23</v>
      </c>
      <c r="C229" s="42" t="s">
        <v>1004</v>
      </c>
      <c r="D229" s="15" t="s">
        <v>25</v>
      </c>
      <c r="E229" s="36" t="s">
        <v>26</v>
      </c>
      <c r="F229" s="36" t="s">
        <v>1005</v>
      </c>
      <c r="G229" s="17" t="s">
        <v>28</v>
      </c>
      <c r="H229" s="17" t="s">
        <v>29</v>
      </c>
      <c r="I229" s="17" t="s">
        <v>29</v>
      </c>
      <c r="J229" s="19" t="s">
        <v>929</v>
      </c>
      <c r="K229" s="43" t="s">
        <v>988</v>
      </c>
      <c r="L229" s="42">
        <v>5</v>
      </c>
      <c r="M229" s="32" t="s">
        <v>32</v>
      </c>
      <c r="N229" s="36">
        <v>681</v>
      </c>
      <c r="O229" s="43" t="s">
        <v>1006</v>
      </c>
      <c r="P229" s="32" t="s">
        <v>34</v>
      </c>
      <c r="Q229" s="43" t="s">
        <v>205</v>
      </c>
    </row>
    <row r="230" s="3" customFormat="1" ht="116" customHeight="1" spans="1:17">
      <c r="A230" s="15" t="s">
        <v>22</v>
      </c>
      <c r="B230" s="15" t="s">
        <v>23</v>
      </c>
      <c r="C230" s="16" t="s">
        <v>1007</v>
      </c>
      <c r="D230" s="15" t="s">
        <v>25</v>
      </c>
      <c r="E230" s="15" t="s">
        <v>26</v>
      </c>
      <c r="F230" s="17" t="s">
        <v>1008</v>
      </c>
      <c r="G230" s="17" t="s">
        <v>28</v>
      </c>
      <c r="H230" s="17" t="s">
        <v>29</v>
      </c>
      <c r="I230" s="17" t="s">
        <v>29</v>
      </c>
      <c r="J230" s="19" t="s">
        <v>929</v>
      </c>
      <c r="K230" s="31" t="s">
        <v>1009</v>
      </c>
      <c r="L230" s="16">
        <v>7.5</v>
      </c>
      <c r="M230" s="32" t="s">
        <v>32</v>
      </c>
      <c r="N230" s="15">
        <v>422</v>
      </c>
      <c r="O230" s="31" t="s">
        <v>1010</v>
      </c>
      <c r="P230" s="32" t="s">
        <v>34</v>
      </c>
      <c r="Q230" s="31" t="s">
        <v>633</v>
      </c>
    </row>
    <row r="231" s="3" customFormat="1" ht="116" customHeight="1" spans="1:17">
      <c r="A231" s="15" t="s">
        <v>22</v>
      </c>
      <c r="B231" s="15" t="s">
        <v>23</v>
      </c>
      <c r="C231" s="40" t="s">
        <v>1011</v>
      </c>
      <c r="D231" s="15" t="s">
        <v>25</v>
      </c>
      <c r="E231" s="15" t="s">
        <v>26</v>
      </c>
      <c r="F231" s="17" t="s">
        <v>1012</v>
      </c>
      <c r="G231" s="17" t="s">
        <v>28</v>
      </c>
      <c r="H231" s="17" t="s">
        <v>29</v>
      </c>
      <c r="I231" s="17" t="s">
        <v>29</v>
      </c>
      <c r="J231" s="19" t="s">
        <v>929</v>
      </c>
      <c r="K231" s="31" t="s">
        <v>1013</v>
      </c>
      <c r="L231" s="16">
        <v>4.6</v>
      </c>
      <c r="M231" s="32" t="s">
        <v>32</v>
      </c>
      <c r="N231" s="15">
        <v>431</v>
      </c>
      <c r="O231" s="31" t="s">
        <v>1014</v>
      </c>
      <c r="P231" s="32" t="s">
        <v>34</v>
      </c>
      <c r="Q231" s="31" t="s">
        <v>1015</v>
      </c>
    </row>
    <row r="232" s="3" customFormat="1" ht="116" customHeight="1" spans="1:17">
      <c r="A232" s="15" t="s">
        <v>22</v>
      </c>
      <c r="B232" s="15" t="s">
        <v>23</v>
      </c>
      <c r="C232" s="40" t="s">
        <v>1016</v>
      </c>
      <c r="D232" s="15" t="s">
        <v>25</v>
      </c>
      <c r="E232" s="15" t="s">
        <v>26</v>
      </c>
      <c r="F232" s="17" t="s">
        <v>1017</v>
      </c>
      <c r="G232" s="17" t="s">
        <v>28</v>
      </c>
      <c r="H232" s="17" t="s">
        <v>29</v>
      </c>
      <c r="I232" s="17" t="s">
        <v>29</v>
      </c>
      <c r="J232" s="19" t="s">
        <v>929</v>
      </c>
      <c r="K232" s="31" t="s">
        <v>1013</v>
      </c>
      <c r="L232" s="16">
        <v>3.63</v>
      </c>
      <c r="M232" s="32" t="s">
        <v>32</v>
      </c>
      <c r="N232" s="15">
        <v>613</v>
      </c>
      <c r="O232" s="31" t="s">
        <v>1018</v>
      </c>
      <c r="P232" s="32" t="s">
        <v>34</v>
      </c>
      <c r="Q232" s="31" t="s">
        <v>145</v>
      </c>
    </row>
    <row r="233" s="3" customFormat="1" ht="116" customHeight="1" spans="1:17">
      <c r="A233" s="15" t="s">
        <v>22</v>
      </c>
      <c r="B233" s="15" t="s">
        <v>23</v>
      </c>
      <c r="C233" s="40" t="s">
        <v>1019</v>
      </c>
      <c r="D233" s="15" t="s">
        <v>25</v>
      </c>
      <c r="E233" s="15" t="s">
        <v>26</v>
      </c>
      <c r="F233" s="17" t="s">
        <v>1020</v>
      </c>
      <c r="G233" s="17" t="s">
        <v>28</v>
      </c>
      <c r="H233" s="17" t="s">
        <v>29</v>
      </c>
      <c r="I233" s="17" t="s">
        <v>29</v>
      </c>
      <c r="J233" s="19" t="s">
        <v>929</v>
      </c>
      <c r="K233" s="31" t="s">
        <v>1021</v>
      </c>
      <c r="L233" s="16">
        <v>8.57</v>
      </c>
      <c r="M233" s="32" t="s">
        <v>32</v>
      </c>
      <c r="N233" s="15">
        <v>345</v>
      </c>
      <c r="O233" s="31" t="s">
        <v>1022</v>
      </c>
      <c r="P233" s="32" t="s">
        <v>34</v>
      </c>
      <c r="Q233" s="31" t="s">
        <v>77</v>
      </c>
    </row>
    <row r="234" s="3" customFormat="1" ht="116" customHeight="1" spans="1:17">
      <c r="A234" s="15" t="s">
        <v>22</v>
      </c>
      <c r="B234" s="15" t="s">
        <v>23</v>
      </c>
      <c r="C234" s="40" t="s">
        <v>1023</v>
      </c>
      <c r="D234" s="15" t="s">
        <v>25</v>
      </c>
      <c r="E234" s="15" t="s">
        <v>26</v>
      </c>
      <c r="F234" s="17" t="s">
        <v>1024</v>
      </c>
      <c r="G234" s="17" t="s">
        <v>28</v>
      </c>
      <c r="H234" s="17" t="s">
        <v>29</v>
      </c>
      <c r="I234" s="17" t="s">
        <v>29</v>
      </c>
      <c r="J234" s="19" t="s">
        <v>929</v>
      </c>
      <c r="K234" s="31" t="s">
        <v>1025</v>
      </c>
      <c r="L234" s="16">
        <v>3.11</v>
      </c>
      <c r="M234" s="32" t="s">
        <v>32</v>
      </c>
      <c r="N234" s="15">
        <v>967</v>
      </c>
      <c r="O234" s="31" t="s">
        <v>1026</v>
      </c>
      <c r="P234" s="32" t="s">
        <v>34</v>
      </c>
      <c r="Q234" s="31" t="s">
        <v>392</v>
      </c>
    </row>
    <row r="235" s="3" customFormat="1" ht="116" customHeight="1" spans="1:17">
      <c r="A235" s="15" t="s">
        <v>22</v>
      </c>
      <c r="B235" s="15" t="s">
        <v>23</v>
      </c>
      <c r="C235" s="16" t="s">
        <v>1027</v>
      </c>
      <c r="D235" s="15" t="s">
        <v>25</v>
      </c>
      <c r="E235" s="15" t="s">
        <v>26</v>
      </c>
      <c r="F235" s="17" t="s">
        <v>1028</v>
      </c>
      <c r="G235" s="17" t="s">
        <v>28</v>
      </c>
      <c r="H235" s="17" t="s">
        <v>29</v>
      </c>
      <c r="I235" s="17" t="s">
        <v>29</v>
      </c>
      <c r="J235" s="19" t="s">
        <v>1029</v>
      </c>
      <c r="K235" s="31" t="s">
        <v>645</v>
      </c>
      <c r="L235" s="16">
        <v>0.26</v>
      </c>
      <c r="M235" s="32" t="s">
        <v>32</v>
      </c>
      <c r="N235" s="15">
        <v>208</v>
      </c>
      <c r="O235" s="31" t="s">
        <v>1030</v>
      </c>
      <c r="P235" s="32" t="s">
        <v>34</v>
      </c>
      <c r="Q235" s="31" t="s">
        <v>50</v>
      </c>
    </row>
    <row r="236" s="3" customFormat="1" ht="116" customHeight="1" spans="1:17">
      <c r="A236" s="15" t="s">
        <v>22</v>
      </c>
      <c r="B236" s="15" t="s">
        <v>23</v>
      </c>
      <c r="C236" s="16" t="s">
        <v>1031</v>
      </c>
      <c r="D236" s="15" t="s">
        <v>25</v>
      </c>
      <c r="E236" s="15" t="s">
        <v>26</v>
      </c>
      <c r="F236" s="17" t="s">
        <v>1032</v>
      </c>
      <c r="G236" s="17" t="s">
        <v>28</v>
      </c>
      <c r="H236" s="17" t="s">
        <v>29</v>
      </c>
      <c r="I236" s="17" t="s">
        <v>29</v>
      </c>
      <c r="J236" s="19" t="s">
        <v>1029</v>
      </c>
      <c r="K236" s="31" t="s">
        <v>1033</v>
      </c>
      <c r="L236" s="16">
        <v>6.41</v>
      </c>
      <c r="M236" s="32" t="s">
        <v>32</v>
      </c>
      <c r="N236" s="15">
        <v>946</v>
      </c>
      <c r="O236" s="31" t="s">
        <v>1034</v>
      </c>
      <c r="P236" s="32" t="s">
        <v>34</v>
      </c>
      <c r="Q236" s="31" t="s">
        <v>1035</v>
      </c>
    </row>
    <row r="237" s="3" customFormat="1" ht="116" customHeight="1" spans="1:17">
      <c r="A237" s="15" t="s">
        <v>22</v>
      </c>
      <c r="B237" s="15" t="s">
        <v>23</v>
      </c>
      <c r="C237" s="16" t="s">
        <v>1036</v>
      </c>
      <c r="D237" s="15" t="s">
        <v>25</v>
      </c>
      <c r="E237" s="15" t="s">
        <v>26</v>
      </c>
      <c r="F237" s="17" t="s">
        <v>1037</v>
      </c>
      <c r="G237" s="17" t="s">
        <v>28</v>
      </c>
      <c r="H237" s="17" t="s">
        <v>29</v>
      </c>
      <c r="I237" s="17" t="s">
        <v>29</v>
      </c>
      <c r="J237" s="19" t="s">
        <v>1029</v>
      </c>
      <c r="K237" s="31" t="s">
        <v>1038</v>
      </c>
      <c r="L237" s="16">
        <v>2.47</v>
      </c>
      <c r="M237" s="32" t="s">
        <v>32</v>
      </c>
      <c r="N237" s="15">
        <v>534</v>
      </c>
      <c r="O237" s="31" t="s">
        <v>1039</v>
      </c>
      <c r="P237" s="32" t="s">
        <v>34</v>
      </c>
      <c r="Q237" s="31" t="s">
        <v>45</v>
      </c>
    </row>
    <row r="238" s="3" customFormat="1" ht="116" customHeight="1" spans="1:17">
      <c r="A238" s="15" t="s">
        <v>22</v>
      </c>
      <c r="B238" s="15" t="s">
        <v>23</v>
      </c>
      <c r="C238" s="16" t="s">
        <v>1040</v>
      </c>
      <c r="D238" s="15" t="s">
        <v>25</v>
      </c>
      <c r="E238" s="15" t="s">
        <v>26</v>
      </c>
      <c r="F238" s="17" t="s">
        <v>1041</v>
      </c>
      <c r="G238" s="17" t="s">
        <v>28</v>
      </c>
      <c r="H238" s="17" t="s">
        <v>29</v>
      </c>
      <c r="I238" s="17" t="s">
        <v>29</v>
      </c>
      <c r="J238" s="19" t="s">
        <v>1029</v>
      </c>
      <c r="K238" s="31" t="s">
        <v>1042</v>
      </c>
      <c r="L238" s="16">
        <v>1.42</v>
      </c>
      <c r="M238" s="32" t="s">
        <v>32</v>
      </c>
      <c r="N238" s="15">
        <v>140</v>
      </c>
      <c r="O238" s="31" t="s">
        <v>1043</v>
      </c>
      <c r="P238" s="32" t="s">
        <v>34</v>
      </c>
      <c r="Q238" s="31" t="s">
        <v>50</v>
      </c>
    </row>
    <row r="239" s="3" customFormat="1" ht="116" customHeight="1" spans="1:17">
      <c r="A239" s="15" t="s">
        <v>22</v>
      </c>
      <c r="B239" s="15" t="s">
        <v>23</v>
      </c>
      <c r="C239" s="16" t="s">
        <v>1044</v>
      </c>
      <c r="D239" s="15" t="s">
        <v>25</v>
      </c>
      <c r="E239" s="15" t="s">
        <v>26</v>
      </c>
      <c r="F239" s="17" t="s">
        <v>1045</v>
      </c>
      <c r="G239" s="17" t="s">
        <v>28</v>
      </c>
      <c r="H239" s="17" t="s">
        <v>29</v>
      </c>
      <c r="I239" s="17" t="s">
        <v>29</v>
      </c>
      <c r="J239" s="19" t="s">
        <v>1029</v>
      </c>
      <c r="K239" s="31" t="s">
        <v>1046</v>
      </c>
      <c r="L239" s="16">
        <v>0.88</v>
      </c>
      <c r="M239" s="32" t="s">
        <v>32</v>
      </c>
      <c r="N239" s="15">
        <v>221</v>
      </c>
      <c r="O239" s="31" t="s">
        <v>1047</v>
      </c>
      <c r="P239" s="32" t="s">
        <v>34</v>
      </c>
      <c r="Q239" s="31" t="s">
        <v>45</v>
      </c>
    </row>
    <row r="240" s="3" customFormat="1" ht="116" customHeight="1" spans="1:17">
      <c r="A240" s="15" t="s">
        <v>22</v>
      </c>
      <c r="B240" s="15" t="s">
        <v>23</v>
      </c>
      <c r="C240" s="16" t="s">
        <v>1048</v>
      </c>
      <c r="D240" s="15" t="s">
        <v>25</v>
      </c>
      <c r="E240" s="15" t="s">
        <v>26</v>
      </c>
      <c r="F240" s="17" t="s">
        <v>1049</v>
      </c>
      <c r="G240" s="17" t="s">
        <v>28</v>
      </c>
      <c r="H240" s="17" t="s">
        <v>29</v>
      </c>
      <c r="I240" s="17" t="s">
        <v>29</v>
      </c>
      <c r="J240" s="19" t="s">
        <v>1029</v>
      </c>
      <c r="K240" s="31" t="s">
        <v>1050</v>
      </c>
      <c r="L240" s="16">
        <v>5.4</v>
      </c>
      <c r="M240" s="32" t="s">
        <v>32</v>
      </c>
      <c r="N240" s="15">
        <v>827</v>
      </c>
      <c r="O240" s="31" t="s">
        <v>1051</v>
      </c>
      <c r="P240" s="32" t="s">
        <v>34</v>
      </c>
      <c r="Q240" s="31" t="s">
        <v>332</v>
      </c>
    </row>
    <row r="241" s="3" customFormat="1" ht="116" customHeight="1" spans="1:17">
      <c r="A241" s="15" t="s">
        <v>22</v>
      </c>
      <c r="B241" s="15" t="s">
        <v>23</v>
      </c>
      <c r="C241" s="16" t="s">
        <v>1052</v>
      </c>
      <c r="D241" s="15" t="s">
        <v>25</v>
      </c>
      <c r="E241" s="15" t="s">
        <v>26</v>
      </c>
      <c r="F241" s="17" t="s">
        <v>1053</v>
      </c>
      <c r="G241" s="17" t="s">
        <v>28</v>
      </c>
      <c r="H241" s="17" t="s">
        <v>29</v>
      </c>
      <c r="I241" s="17" t="s">
        <v>29</v>
      </c>
      <c r="J241" s="19" t="s">
        <v>1029</v>
      </c>
      <c r="K241" s="31" t="s">
        <v>1054</v>
      </c>
      <c r="L241" s="16">
        <v>3.05</v>
      </c>
      <c r="M241" s="32" t="s">
        <v>32</v>
      </c>
      <c r="N241" s="15">
        <v>401</v>
      </c>
      <c r="O241" s="31" t="s">
        <v>1055</v>
      </c>
      <c r="P241" s="32" t="s">
        <v>34</v>
      </c>
      <c r="Q241" s="31" t="s">
        <v>40</v>
      </c>
    </row>
    <row r="242" s="3" customFormat="1" ht="116" customHeight="1" spans="1:17">
      <c r="A242" s="15" t="s">
        <v>22</v>
      </c>
      <c r="B242" s="15" t="s">
        <v>23</v>
      </c>
      <c r="C242" s="16" t="s">
        <v>1056</v>
      </c>
      <c r="D242" s="15" t="s">
        <v>25</v>
      </c>
      <c r="E242" s="15" t="s">
        <v>26</v>
      </c>
      <c r="F242" s="17" t="s">
        <v>1057</v>
      </c>
      <c r="G242" s="17" t="s">
        <v>28</v>
      </c>
      <c r="H242" s="17" t="s">
        <v>29</v>
      </c>
      <c r="I242" s="17" t="s">
        <v>29</v>
      </c>
      <c r="J242" s="19" t="s">
        <v>1029</v>
      </c>
      <c r="K242" s="31" t="s">
        <v>1058</v>
      </c>
      <c r="L242" s="16">
        <v>0.43</v>
      </c>
      <c r="M242" s="32" t="s">
        <v>32</v>
      </c>
      <c r="N242" s="15">
        <v>508</v>
      </c>
      <c r="O242" s="31" t="s">
        <v>1059</v>
      </c>
      <c r="P242" s="32" t="s">
        <v>34</v>
      </c>
      <c r="Q242" s="31" t="s">
        <v>137</v>
      </c>
    </row>
    <row r="243" s="3" customFormat="1" ht="116" customHeight="1" spans="1:17">
      <c r="A243" s="15" t="s">
        <v>22</v>
      </c>
      <c r="B243" s="15" t="s">
        <v>23</v>
      </c>
      <c r="C243" s="16" t="s">
        <v>1060</v>
      </c>
      <c r="D243" s="15" t="s">
        <v>25</v>
      </c>
      <c r="E243" s="15" t="s">
        <v>26</v>
      </c>
      <c r="F243" s="17" t="s">
        <v>1061</v>
      </c>
      <c r="G243" s="17" t="s">
        <v>28</v>
      </c>
      <c r="H243" s="17" t="s">
        <v>29</v>
      </c>
      <c r="I243" s="17" t="s">
        <v>29</v>
      </c>
      <c r="J243" s="19" t="s">
        <v>1029</v>
      </c>
      <c r="K243" s="31" t="s">
        <v>1062</v>
      </c>
      <c r="L243" s="16">
        <v>7.36</v>
      </c>
      <c r="M243" s="32" t="s">
        <v>32</v>
      </c>
      <c r="N243" s="15">
        <v>296</v>
      </c>
      <c r="O243" s="31" t="s">
        <v>1063</v>
      </c>
      <c r="P243" s="32" t="s">
        <v>34</v>
      </c>
      <c r="Q243" s="31" t="s">
        <v>137</v>
      </c>
    </row>
    <row r="244" s="3" customFormat="1" ht="116" customHeight="1" spans="1:17">
      <c r="A244" s="15" t="s">
        <v>22</v>
      </c>
      <c r="B244" s="15" t="s">
        <v>23</v>
      </c>
      <c r="C244" s="16" t="s">
        <v>1064</v>
      </c>
      <c r="D244" s="15" t="s">
        <v>25</v>
      </c>
      <c r="E244" s="15" t="s">
        <v>26</v>
      </c>
      <c r="F244" s="17" t="s">
        <v>1065</v>
      </c>
      <c r="G244" s="17" t="s">
        <v>28</v>
      </c>
      <c r="H244" s="17" t="s">
        <v>29</v>
      </c>
      <c r="I244" s="17" t="s">
        <v>29</v>
      </c>
      <c r="J244" s="19" t="s">
        <v>1029</v>
      </c>
      <c r="K244" s="31" t="s">
        <v>1066</v>
      </c>
      <c r="L244" s="16">
        <v>3.69</v>
      </c>
      <c r="M244" s="32" t="s">
        <v>32</v>
      </c>
      <c r="N244" s="15">
        <v>346</v>
      </c>
      <c r="O244" s="31" t="s">
        <v>1067</v>
      </c>
      <c r="P244" s="32" t="s">
        <v>34</v>
      </c>
      <c r="Q244" s="31" t="s">
        <v>117</v>
      </c>
    </row>
    <row r="245" s="3" customFormat="1" ht="116" customHeight="1" spans="1:17">
      <c r="A245" s="15" t="s">
        <v>22</v>
      </c>
      <c r="B245" s="15" t="s">
        <v>23</v>
      </c>
      <c r="C245" s="16" t="s">
        <v>1068</v>
      </c>
      <c r="D245" s="15" t="s">
        <v>25</v>
      </c>
      <c r="E245" s="15" t="s">
        <v>26</v>
      </c>
      <c r="F245" s="17" t="s">
        <v>1069</v>
      </c>
      <c r="G245" s="17" t="s">
        <v>28</v>
      </c>
      <c r="H245" s="17" t="s">
        <v>29</v>
      </c>
      <c r="I245" s="17" t="s">
        <v>29</v>
      </c>
      <c r="J245" s="19" t="s">
        <v>1029</v>
      </c>
      <c r="K245" s="31" t="s">
        <v>773</v>
      </c>
      <c r="L245" s="16">
        <v>0.34</v>
      </c>
      <c r="M245" s="32" t="s">
        <v>32</v>
      </c>
      <c r="N245" s="15">
        <v>144</v>
      </c>
      <c r="O245" s="31" t="s">
        <v>1070</v>
      </c>
      <c r="P245" s="32" t="s">
        <v>34</v>
      </c>
      <c r="Q245" s="31" t="s">
        <v>117</v>
      </c>
    </row>
    <row r="246" s="3" customFormat="1" ht="116" customHeight="1" spans="1:17">
      <c r="A246" s="15" t="s">
        <v>22</v>
      </c>
      <c r="B246" s="15" t="s">
        <v>23</v>
      </c>
      <c r="C246" s="16" t="s">
        <v>1071</v>
      </c>
      <c r="D246" s="15" t="s">
        <v>25</v>
      </c>
      <c r="E246" s="15" t="s">
        <v>26</v>
      </c>
      <c r="F246" s="17" t="s">
        <v>1072</v>
      </c>
      <c r="G246" s="17" t="s">
        <v>28</v>
      </c>
      <c r="H246" s="17" t="s">
        <v>29</v>
      </c>
      <c r="I246" s="17" t="s">
        <v>29</v>
      </c>
      <c r="J246" s="19" t="s">
        <v>1029</v>
      </c>
      <c r="K246" s="31" t="s">
        <v>1073</v>
      </c>
      <c r="L246" s="16">
        <v>2.57</v>
      </c>
      <c r="M246" s="32" t="s">
        <v>32</v>
      </c>
      <c r="N246" s="15">
        <v>1086</v>
      </c>
      <c r="O246" s="31" t="s">
        <v>1074</v>
      </c>
      <c r="P246" s="32" t="s">
        <v>34</v>
      </c>
      <c r="Q246" s="31" t="s">
        <v>1075</v>
      </c>
    </row>
    <row r="247" s="3" customFormat="1" ht="116" customHeight="1" spans="1:17">
      <c r="A247" s="15" t="s">
        <v>22</v>
      </c>
      <c r="B247" s="15" t="s">
        <v>23</v>
      </c>
      <c r="C247" s="16" t="s">
        <v>1076</v>
      </c>
      <c r="D247" s="15" t="s">
        <v>25</v>
      </c>
      <c r="E247" s="15" t="s">
        <v>26</v>
      </c>
      <c r="F247" s="17" t="s">
        <v>1077</v>
      </c>
      <c r="G247" s="17" t="s">
        <v>28</v>
      </c>
      <c r="H247" s="17" t="s">
        <v>29</v>
      </c>
      <c r="I247" s="17" t="s">
        <v>29</v>
      </c>
      <c r="J247" s="19" t="s">
        <v>1029</v>
      </c>
      <c r="K247" s="31" t="s">
        <v>1078</v>
      </c>
      <c r="L247" s="16">
        <v>7.61</v>
      </c>
      <c r="M247" s="32" t="s">
        <v>32</v>
      </c>
      <c r="N247" s="15">
        <v>691</v>
      </c>
      <c r="O247" s="31" t="s">
        <v>1079</v>
      </c>
      <c r="P247" s="32" t="s">
        <v>34</v>
      </c>
      <c r="Q247" s="31" t="s">
        <v>1080</v>
      </c>
    </row>
    <row r="248" s="3" customFormat="1" ht="116" customHeight="1" spans="1:17">
      <c r="A248" s="15" t="s">
        <v>22</v>
      </c>
      <c r="B248" s="15" t="s">
        <v>23</v>
      </c>
      <c r="C248" s="16" t="s">
        <v>1081</v>
      </c>
      <c r="D248" s="15" t="s">
        <v>25</v>
      </c>
      <c r="E248" s="15" t="s">
        <v>26</v>
      </c>
      <c r="F248" s="17" t="s">
        <v>1082</v>
      </c>
      <c r="G248" s="17" t="s">
        <v>28</v>
      </c>
      <c r="H248" s="17" t="s">
        <v>29</v>
      </c>
      <c r="I248" s="17" t="s">
        <v>29</v>
      </c>
      <c r="J248" s="19" t="s">
        <v>1083</v>
      </c>
      <c r="K248" s="31" t="s">
        <v>1084</v>
      </c>
      <c r="L248" s="16">
        <v>1.44</v>
      </c>
      <c r="M248" s="32" t="s">
        <v>32</v>
      </c>
      <c r="N248" s="15">
        <v>615</v>
      </c>
      <c r="O248" s="31" t="s">
        <v>1085</v>
      </c>
      <c r="P248" s="32" t="s">
        <v>34</v>
      </c>
      <c r="Q248" s="31" t="s">
        <v>63</v>
      </c>
    </row>
    <row r="249" s="3" customFormat="1" ht="116" customHeight="1" spans="1:17">
      <c r="A249" s="15" t="s">
        <v>22</v>
      </c>
      <c r="B249" s="15" t="s">
        <v>23</v>
      </c>
      <c r="C249" s="16" t="s">
        <v>1086</v>
      </c>
      <c r="D249" s="15" t="s">
        <v>25</v>
      </c>
      <c r="E249" s="15" t="s">
        <v>26</v>
      </c>
      <c r="F249" s="17" t="s">
        <v>1087</v>
      </c>
      <c r="G249" s="17" t="s">
        <v>28</v>
      </c>
      <c r="H249" s="17" t="s">
        <v>29</v>
      </c>
      <c r="I249" s="17" t="s">
        <v>29</v>
      </c>
      <c r="J249" s="19" t="s">
        <v>1083</v>
      </c>
      <c r="K249" s="31" t="s">
        <v>1088</v>
      </c>
      <c r="L249" s="16">
        <v>2.26</v>
      </c>
      <c r="M249" s="32" t="s">
        <v>32</v>
      </c>
      <c r="N249" s="15">
        <v>505</v>
      </c>
      <c r="O249" s="31" t="s">
        <v>1089</v>
      </c>
      <c r="P249" s="32" t="s">
        <v>34</v>
      </c>
      <c r="Q249" s="31" t="s">
        <v>45</v>
      </c>
    </row>
    <row r="250" s="3" customFormat="1" ht="116" customHeight="1" spans="1:17">
      <c r="A250" s="15" t="s">
        <v>22</v>
      </c>
      <c r="B250" s="15" t="s">
        <v>23</v>
      </c>
      <c r="C250" s="16" t="s">
        <v>1090</v>
      </c>
      <c r="D250" s="15" t="s">
        <v>25</v>
      </c>
      <c r="E250" s="15" t="s">
        <v>26</v>
      </c>
      <c r="F250" s="17" t="s">
        <v>1091</v>
      </c>
      <c r="G250" s="17" t="s">
        <v>28</v>
      </c>
      <c r="H250" s="17" t="s">
        <v>29</v>
      </c>
      <c r="I250" s="17" t="s">
        <v>29</v>
      </c>
      <c r="J250" s="19" t="s">
        <v>1083</v>
      </c>
      <c r="K250" s="31" t="s">
        <v>1092</v>
      </c>
      <c r="L250" s="16">
        <v>1.12</v>
      </c>
      <c r="M250" s="32" t="s">
        <v>32</v>
      </c>
      <c r="N250" s="15">
        <v>504</v>
      </c>
      <c r="O250" s="31" t="s">
        <v>1093</v>
      </c>
      <c r="P250" s="32" t="s">
        <v>34</v>
      </c>
      <c r="Q250" s="31" t="s">
        <v>479</v>
      </c>
    </row>
    <row r="251" s="3" customFormat="1" ht="116" customHeight="1" spans="1:17">
      <c r="A251" s="15" t="s">
        <v>22</v>
      </c>
      <c r="B251" s="15" t="s">
        <v>23</v>
      </c>
      <c r="C251" s="16" t="s">
        <v>1094</v>
      </c>
      <c r="D251" s="15" t="s">
        <v>25</v>
      </c>
      <c r="E251" s="15" t="s">
        <v>26</v>
      </c>
      <c r="F251" s="17" t="s">
        <v>1095</v>
      </c>
      <c r="G251" s="17" t="s">
        <v>28</v>
      </c>
      <c r="H251" s="17" t="s">
        <v>29</v>
      </c>
      <c r="I251" s="17" t="s">
        <v>29</v>
      </c>
      <c r="J251" s="19" t="s">
        <v>1083</v>
      </c>
      <c r="K251" s="31" t="s">
        <v>1096</v>
      </c>
      <c r="L251" s="16">
        <v>1.05</v>
      </c>
      <c r="M251" s="32" t="s">
        <v>32</v>
      </c>
      <c r="N251" s="15">
        <v>576</v>
      </c>
      <c r="O251" s="31" t="s">
        <v>1097</v>
      </c>
      <c r="P251" s="32" t="s">
        <v>34</v>
      </c>
      <c r="Q251" s="31" t="s">
        <v>77</v>
      </c>
    </row>
    <row r="252" s="3" customFormat="1" ht="116" customHeight="1" spans="1:17">
      <c r="A252" s="15" t="s">
        <v>22</v>
      </c>
      <c r="B252" s="15" t="s">
        <v>23</v>
      </c>
      <c r="C252" s="16" t="s">
        <v>1098</v>
      </c>
      <c r="D252" s="15" t="s">
        <v>25</v>
      </c>
      <c r="E252" s="15" t="s">
        <v>26</v>
      </c>
      <c r="F252" s="17" t="s">
        <v>1099</v>
      </c>
      <c r="G252" s="17" t="s">
        <v>28</v>
      </c>
      <c r="H252" s="17" t="s">
        <v>29</v>
      </c>
      <c r="I252" s="17" t="s">
        <v>29</v>
      </c>
      <c r="J252" s="19" t="s">
        <v>1083</v>
      </c>
      <c r="K252" s="31" t="s">
        <v>1100</v>
      </c>
      <c r="L252" s="16">
        <v>0.56</v>
      </c>
      <c r="M252" s="32" t="s">
        <v>32</v>
      </c>
      <c r="N252" s="15">
        <v>596</v>
      </c>
      <c r="O252" s="31" t="s">
        <v>1101</v>
      </c>
      <c r="P252" s="32" t="s">
        <v>34</v>
      </c>
      <c r="Q252" s="31" t="s">
        <v>195</v>
      </c>
    </row>
    <row r="253" s="3" customFormat="1" ht="116" customHeight="1" spans="1:17">
      <c r="A253" s="15" t="s">
        <v>22</v>
      </c>
      <c r="B253" s="15" t="s">
        <v>23</v>
      </c>
      <c r="C253" s="16" t="s">
        <v>1102</v>
      </c>
      <c r="D253" s="15" t="s">
        <v>25</v>
      </c>
      <c r="E253" s="15" t="s">
        <v>26</v>
      </c>
      <c r="F253" s="17" t="s">
        <v>1103</v>
      </c>
      <c r="G253" s="17" t="s">
        <v>28</v>
      </c>
      <c r="H253" s="17" t="s">
        <v>29</v>
      </c>
      <c r="I253" s="17" t="s">
        <v>29</v>
      </c>
      <c r="J253" s="19" t="s">
        <v>1083</v>
      </c>
      <c r="K253" s="31" t="s">
        <v>1104</v>
      </c>
      <c r="L253" s="16">
        <v>5.61</v>
      </c>
      <c r="M253" s="32" t="s">
        <v>32</v>
      </c>
      <c r="N253" s="15">
        <v>570</v>
      </c>
      <c r="O253" s="31" t="s">
        <v>1105</v>
      </c>
      <c r="P253" s="32" t="s">
        <v>34</v>
      </c>
      <c r="Q253" s="31" t="s">
        <v>35</v>
      </c>
    </row>
    <row r="254" s="3" customFormat="1" ht="116" customHeight="1" spans="1:17">
      <c r="A254" s="15" t="s">
        <v>22</v>
      </c>
      <c r="B254" s="15" t="s">
        <v>23</v>
      </c>
      <c r="C254" s="16" t="s">
        <v>1106</v>
      </c>
      <c r="D254" s="15" t="s">
        <v>25</v>
      </c>
      <c r="E254" s="15" t="s">
        <v>26</v>
      </c>
      <c r="F254" s="17" t="s">
        <v>1107</v>
      </c>
      <c r="G254" s="17" t="s">
        <v>28</v>
      </c>
      <c r="H254" s="17" t="s">
        <v>29</v>
      </c>
      <c r="I254" s="17" t="s">
        <v>29</v>
      </c>
      <c r="J254" s="19" t="s">
        <v>1083</v>
      </c>
      <c r="K254" s="31" t="s">
        <v>1108</v>
      </c>
      <c r="L254" s="16">
        <v>0.68</v>
      </c>
      <c r="M254" s="32" t="s">
        <v>32</v>
      </c>
      <c r="N254" s="15">
        <v>1208</v>
      </c>
      <c r="O254" s="31" t="s">
        <v>1109</v>
      </c>
      <c r="P254" s="32" t="s">
        <v>34</v>
      </c>
      <c r="Q254" s="31" t="s">
        <v>496</v>
      </c>
    </row>
    <row r="255" s="3" customFormat="1" ht="116" customHeight="1" spans="1:17">
      <c r="A255" s="15" t="s">
        <v>22</v>
      </c>
      <c r="B255" s="15" t="s">
        <v>23</v>
      </c>
      <c r="C255" s="16" t="s">
        <v>1110</v>
      </c>
      <c r="D255" s="15" t="s">
        <v>25</v>
      </c>
      <c r="E255" s="15" t="s">
        <v>26</v>
      </c>
      <c r="F255" s="17" t="s">
        <v>1111</v>
      </c>
      <c r="G255" s="17" t="s">
        <v>28</v>
      </c>
      <c r="H255" s="17" t="s">
        <v>29</v>
      </c>
      <c r="I255" s="17" t="s">
        <v>29</v>
      </c>
      <c r="J255" s="19" t="s">
        <v>1083</v>
      </c>
      <c r="K255" s="31" t="s">
        <v>1112</v>
      </c>
      <c r="L255" s="16">
        <v>1.41</v>
      </c>
      <c r="M255" s="32" t="s">
        <v>32</v>
      </c>
      <c r="N255" s="15">
        <v>636</v>
      </c>
      <c r="O255" s="31" t="s">
        <v>1113</v>
      </c>
      <c r="P255" s="32" t="s">
        <v>34</v>
      </c>
      <c r="Q255" s="31" t="s">
        <v>91</v>
      </c>
    </row>
    <row r="256" s="3" customFormat="1" ht="116" customHeight="1" spans="1:17">
      <c r="A256" s="15" t="s">
        <v>22</v>
      </c>
      <c r="B256" s="15" t="s">
        <v>23</v>
      </c>
      <c r="C256" s="16" t="s">
        <v>1114</v>
      </c>
      <c r="D256" s="15" t="s">
        <v>25</v>
      </c>
      <c r="E256" s="15" t="s">
        <v>26</v>
      </c>
      <c r="F256" s="17" t="s">
        <v>1115</v>
      </c>
      <c r="G256" s="17" t="s">
        <v>28</v>
      </c>
      <c r="H256" s="17" t="s">
        <v>29</v>
      </c>
      <c r="I256" s="17" t="s">
        <v>29</v>
      </c>
      <c r="J256" s="19" t="s">
        <v>1083</v>
      </c>
      <c r="K256" s="31" t="s">
        <v>1116</v>
      </c>
      <c r="L256" s="16">
        <v>1.12</v>
      </c>
      <c r="M256" s="32" t="s">
        <v>32</v>
      </c>
      <c r="N256" s="15">
        <v>1095</v>
      </c>
      <c r="O256" s="31" t="s">
        <v>1117</v>
      </c>
      <c r="P256" s="32" t="s">
        <v>34</v>
      </c>
      <c r="Q256" s="31" t="s">
        <v>861</v>
      </c>
    </row>
    <row r="257" s="3" customFormat="1" ht="116" customHeight="1" spans="1:17">
      <c r="A257" s="15" t="s">
        <v>22</v>
      </c>
      <c r="B257" s="15" t="s">
        <v>23</v>
      </c>
      <c r="C257" s="16" t="s">
        <v>1118</v>
      </c>
      <c r="D257" s="15" t="s">
        <v>25</v>
      </c>
      <c r="E257" s="15" t="s">
        <v>26</v>
      </c>
      <c r="F257" s="17" t="s">
        <v>1119</v>
      </c>
      <c r="G257" s="17" t="s">
        <v>28</v>
      </c>
      <c r="H257" s="17" t="s">
        <v>29</v>
      </c>
      <c r="I257" s="17" t="s">
        <v>29</v>
      </c>
      <c r="J257" s="19" t="s">
        <v>1083</v>
      </c>
      <c r="K257" s="31" t="s">
        <v>1120</v>
      </c>
      <c r="L257" s="16">
        <v>2.14</v>
      </c>
      <c r="M257" s="32" t="s">
        <v>32</v>
      </c>
      <c r="N257" s="15">
        <v>957</v>
      </c>
      <c r="O257" s="31" t="s">
        <v>1121</v>
      </c>
      <c r="P257" s="32" t="s">
        <v>34</v>
      </c>
      <c r="Q257" s="31" t="s">
        <v>990</v>
      </c>
    </row>
    <row r="258" s="3" customFormat="1" ht="116" customHeight="1" spans="1:17">
      <c r="A258" s="15" t="s">
        <v>22</v>
      </c>
      <c r="B258" s="15" t="s">
        <v>23</v>
      </c>
      <c r="C258" s="16" t="s">
        <v>1122</v>
      </c>
      <c r="D258" s="15" t="s">
        <v>25</v>
      </c>
      <c r="E258" s="15" t="s">
        <v>26</v>
      </c>
      <c r="F258" s="17" t="s">
        <v>1123</v>
      </c>
      <c r="G258" s="17" t="s">
        <v>28</v>
      </c>
      <c r="H258" s="17" t="s">
        <v>29</v>
      </c>
      <c r="I258" s="17" t="s">
        <v>29</v>
      </c>
      <c r="J258" s="19" t="s">
        <v>1083</v>
      </c>
      <c r="K258" s="31" t="s">
        <v>1124</v>
      </c>
      <c r="L258" s="16">
        <v>1.64</v>
      </c>
      <c r="M258" s="32" t="s">
        <v>32</v>
      </c>
      <c r="N258" s="15">
        <v>639</v>
      </c>
      <c r="O258" s="31" t="s">
        <v>1125</v>
      </c>
      <c r="P258" s="32" t="s">
        <v>34</v>
      </c>
      <c r="Q258" s="31" t="s">
        <v>117</v>
      </c>
    </row>
    <row r="259" s="3" customFormat="1" ht="116" customHeight="1" spans="1:17">
      <c r="A259" s="15" t="s">
        <v>22</v>
      </c>
      <c r="B259" s="15" t="s">
        <v>23</v>
      </c>
      <c r="C259" s="16" t="s">
        <v>1126</v>
      </c>
      <c r="D259" s="15" t="s">
        <v>25</v>
      </c>
      <c r="E259" s="15" t="s">
        <v>26</v>
      </c>
      <c r="F259" s="17" t="s">
        <v>1127</v>
      </c>
      <c r="G259" s="17" t="s">
        <v>28</v>
      </c>
      <c r="H259" s="17" t="s">
        <v>29</v>
      </c>
      <c r="I259" s="17" t="s">
        <v>29</v>
      </c>
      <c r="J259" s="19" t="s">
        <v>1083</v>
      </c>
      <c r="K259" s="31" t="s">
        <v>706</v>
      </c>
      <c r="L259" s="16">
        <v>1.15</v>
      </c>
      <c r="M259" s="32" t="s">
        <v>32</v>
      </c>
      <c r="N259" s="15">
        <v>333</v>
      </c>
      <c r="O259" s="31" t="s">
        <v>1128</v>
      </c>
      <c r="P259" s="32" t="s">
        <v>34</v>
      </c>
      <c r="Q259" s="31" t="s">
        <v>164</v>
      </c>
    </row>
    <row r="260" s="3" customFormat="1" ht="116" customHeight="1" spans="1:17">
      <c r="A260" s="15" t="s">
        <v>22</v>
      </c>
      <c r="B260" s="15" t="s">
        <v>23</v>
      </c>
      <c r="C260" s="16" t="s">
        <v>1129</v>
      </c>
      <c r="D260" s="15" t="s">
        <v>25</v>
      </c>
      <c r="E260" s="15" t="s">
        <v>26</v>
      </c>
      <c r="F260" s="17" t="s">
        <v>1130</v>
      </c>
      <c r="G260" s="17" t="s">
        <v>28</v>
      </c>
      <c r="H260" s="17" t="s">
        <v>29</v>
      </c>
      <c r="I260" s="17" t="s">
        <v>29</v>
      </c>
      <c r="J260" s="19" t="s">
        <v>1083</v>
      </c>
      <c r="K260" s="31" t="s">
        <v>1131</v>
      </c>
      <c r="L260" s="16">
        <v>0.58</v>
      </c>
      <c r="M260" s="32" t="s">
        <v>32</v>
      </c>
      <c r="N260" s="15">
        <v>515</v>
      </c>
      <c r="O260" s="31" t="s">
        <v>1132</v>
      </c>
      <c r="P260" s="32" t="s">
        <v>34</v>
      </c>
      <c r="Q260" s="31" t="s">
        <v>195</v>
      </c>
    </row>
    <row r="261" s="3" customFormat="1" ht="116" customHeight="1" spans="1:17">
      <c r="A261" s="15" t="s">
        <v>22</v>
      </c>
      <c r="B261" s="15" t="s">
        <v>23</v>
      </c>
      <c r="C261" s="16" t="s">
        <v>1133</v>
      </c>
      <c r="D261" s="15" t="s">
        <v>25</v>
      </c>
      <c r="E261" s="15" t="s">
        <v>26</v>
      </c>
      <c r="F261" s="17" t="s">
        <v>1134</v>
      </c>
      <c r="G261" s="17" t="s">
        <v>28</v>
      </c>
      <c r="H261" s="17" t="s">
        <v>29</v>
      </c>
      <c r="I261" s="17" t="s">
        <v>29</v>
      </c>
      <c r="J261" s="19" t="s">
        <v>1083</v>
      </c>
      <c r="K261" s="31" t="s">
        <v>1135</v>
      </c>
      <c r="L261" s="16">
        <v>6.94</v>
      </c>
      <c r="M261" s="32" t="s">
        <v>32</v>
      </c>
      <c r="N261" s="15">
        <v>807</v>
      </c>
      <c r="O261" s="31" t="s">
        <v>1136</v>
      </c>
      <c r="P261" s="32" t="s">
        <v>34</v>
      </c>
      <c r="Q261" s="31" t="s">
        <v>353</v>
      </c>
    </row>
    <row r="262" s="3" customFormat="1" ht="116" customHeight="1" spans="1:17">
      <c r="A262" s="15" t="s">
        <v>22</v>
      </c>
      <c r="B262" s="15" t="s">
        <v>23</v>
      </c>
      <c r="C262" s="16" t="s">
        <v>1137</v>
      </c>
      <c r="D262" s="15" t="s">
        <v>25</v>
      </c>
      <c r="E262" s="15" t="s">
        <v>26</v>
      </c>
      <c r="F262" s="17" t="s">
        <v>1138</v>
      </c>
      <c r="G262" s="17" t="s">
        <v>28</v>
      </c>
      <c r="H262" s="17" t="s">
        <v>29</v>
      </c>
      <c r="I262" s="17" t="s">
        <v>29</v>
      </c>
      <c r="J262" s="19" t="s">
        <v>1083</v>
      </c>
      <c r="K262" s="31" t="s">
        <v>1139</v>
      </c>
      <c r="L262" s="16">
        <v>0.25</v>
      </c>
      <c r="M262" s="32" t="s">
        <v>32</v>
      </c>
      <c r="N262" s="15">
        <v>658</v>
      </c>
      <c r="O262" s="31" t="s">
        <v>1140</v>
      </c>
      <c r="P262" s="32" t="s">
        <v>34</v>
      </c>
      <c r="Q262" s="31" t="s">
        <v>132</v>
      </c>
    </row>
    <row r="263" s="3" customFormat="1" ht="116" customHeight="1" spans="1:17">
      <c r="A263" s="15" t="s">
        <v>22</v>
      </c>
      <c r="B263" s="15" t="s">
        <v>23</v>
      </c>
      <c r="C263" s="16" t="s">
        <v>1141</v>
      </c>
      <c r="D263" s="15" t="s">
        <v>25</v>
      </c>
      <c r="E263" s="15" t="s">
        <v>26</v>
      </c>
      <c r="F263" s="17" t="s">
        <v>1142</v>
      </c>
      <c r="G263" s="17" t="s">
        <v>28</v>
      </c>
      <c r="H263" s="17" t="s">
        <v>29</v>
      </c>
      <c r="I263" s="17" t="s">
        <v>29</v>
      </c>
      <c r="J263" s="19" t="s">
        <v>1083</v>
      </c>
      <c r="K263" s="31" t="s">
        <v>1143</v>
      </c>
      <c r="L263" s="16">
        <v>12.55</v>
      </c>
      <c r="M263" s="32" t="s">
        <v>32</v>
      </c>
      <c r="N263" s="15">
        <v>818</v>
      </c>
      <c r="O263" s="31" t="s">
        <v>1144</v>
      </c>
      <c r="P263" s="32" t="s">
        <v>34</v>
      </c>
      <c r="Q263" s="31" t="s">
        <v>137</v>
      </c>
    </row>
    <row r="264" s="3" customFormat="1" ht="116" customHeight="1" spans="1:17">
      <c r="A264" s="15" t="s">
        <v>22</v>
      </c>
      <c r="B264" s="15" t="s">
        <v>23</v>
      </c>
      <c r="C264" s="16" t="s">
        <v>1145</v>
      </c>
      <c r="D264" s="15" t="s">
        <v>25</v>
      </c>
      <c r="E264" s="15" t="s">
        <v>26</v>
      </c>
      <c r="F264" s="17" t="s">
        <v>1146</v>
      </c>
      <c r="G264" s="17" t="s">
        <v>28</v>
      </c>
      <c r="H264" s="17" t="s">
        <v>29</v>
      </c>
      <c r="I264" s="17" t="s">
        <v>29</v>
      </c>
      <c r="J264" s="19" t="s">
        <v>1083</v>
      </c>
      <c r="K264" s="31" t="s">
        <v>1147</v>
      </c>
      <c r="L264" s="16">
        <v>0.2</v>
      </c>
      <c r="M264" s="32" t="s">
        <v>32</v>
      </c>
      <c r="N264" s="15">
        <v>193</v>
      </c>
      <c r="O264" s="31" t="s">
        <v>1148</v>
      </c>
      <c r="P264" s="32" t="s">
        <v>34</v>
      </c>
      <c r="Q264" s="31" t="s">
        <v>117</v>
      </c>
    </row>
    <row r="265" s="3" customFormat="1" ht="116" customHeight="1" spans="1:17">
      <c r="A265" s="15" t="s">
        <v>22</v>
      </c>
      <c r="B265" s="15" t="s">
        <v>23</v>
      </c>
      <c r="C265" s="16" t="s">
        <v>1149</v>
      </c>
      <c r="D265" s="15" t="s">
        <v>25</v>
      </c>
      <c r="E265" s="15" t="s">
        <v>26</v>
      </c>
      <c r="F265" s="17" t="s">
        <v>1150</v>
      </c>
      <c r="G265" s="17" t="s">
        <v>28</v>
      </c>
      <c r="H265" s="17" t="s">
        <v>29</v>
      </c>
      <c r="I265" s="17" t="s">
        <v>29</v>
      </c>
      <c r="J265" s="19" t="s">
        <v>1083</v>
      </c>
      <c r="K265" s="31" t="s">
        <v>768</v>
      </c>
      <c r="L265" s="16">
        <v>1.01</v>
      </c>
      <c r="M265" s="32" t="s">
        <v>32</v>
      </c>
      <c r="N265" s="15">
        <v>490</v>
      </c>
      <c r="O265" s="31" t="s">
        <v>1151</v>
      </c>
      <c r="P265" s="32" t="s">
        <v>34</v>
      </c>
      <c r="Q265" s="31" t="s">
        <v>111</v>
      </c>
    </row>
    <row r="266" s="3" customFormat="1" ht="116" customHeight="1" spans="1:17">
      <c r="A266" s="15" t="s">
        <v>22</v>
      </c>
      <c r="B266" s="15" t="s">
        <v>23</v>
      </c>
      <c r="C266" s="16" t="s">
        <v>1152</v>
      </c>
      <c r="D266" s="15" t="s">
        <v>25</v>
      </c>
      <c r="E266" s="15" t="s">
        <v>26</v>
      </c>
      <c r="F266" s="17" t="s">
        <v>1153</v>
      </c>
      <c r="G266" s="17" t="s">
        <v>28</v>
      </c>
      <c r="H266" s="17" t="s">
        <v>29</v>
      </c>
      <c r="I266" s="17" t="s">
        <v>29</v>
      </c>
      <c r="J266" s="19" t="s">
        <v>1083</v>
      </c>
      <c r="K266" s="31" t="s">
        <v>1154</v>
      </c>
      <c r="L266" s="16">
        <v>0.91</v>
      </c>
      <c r="M266" s="32" t="s">
        <v>32</v>
      </c>
      <c r="N266" s="15">
        <v>586</v>
      </c>
      <c r="O266" s="31" t="s">
        <v>1155</v>
      </c>
      <c r="P266" s="32" t="s">
        <v>34</v>
      </c>
      <c r="Q266" s="31" t="s">
        <v>111</v>
      </c>
    </row>
    <row r="267" s="3" customFormat="1" ht="116" customHeight="1" spans="1:17">
      <c r="A267" s="15" t="s">
        <v>22</v>
      </c>
      <c r="B267" s="15" t="s">
        <v>23</v>
      </c>
      <c r="C267" s="16" t="s">
        <v>1156</v>
      </c>
      <c r="D267" s="15" t="s">
        <v>25</v>
      </c>
      <c r="E267" s="15" t="s">
        <v>26</v>
      </c>
      <c r="F267" s="17" t="s">
        <v>1157</v>
      </c>
      <c r="G267" s="17" t="s">
        <v>28</v>
      </c>
      <c r="H267" s="17" t="s">
        <v>29</v>
      </c>
      <c r="I267" s="17" t="s">
        <v>29</v>
      </c>
      <c r="J267" s="19" t="s">
        <v>1083</v>
      </c>
      <c r="K267" s="31" t="s">
        <v>1158</v>
      </c>
      <c r="L267" s="16">
        <v>0.79</v>
      </c>
      <c r="M267" s="32" t="s">
        <v>32</v>
      </c>
      <c r="N267" s="15">
        <v>860</v>
      </c>
      <c r="O267" s="31" t="s">
        <v>1159</v>
      </c>
      <c r="P267" s="32" t="s">
        <v>34</v>
      </c>
      <c r="Q267" s="31" t="s">
        <v>145</v>
      </c>
    </row>
    <row r="268" s="3" customFormat="1" ht="116" customHeight="1" spans="1:17">
      <c r="A268" s="15" t="s">
        <v>22</v>
      </c>
      <c r="B268" s="15" t="s">
        <v>23</v>
      </c>
      <c r="C268" s="16" t="s">
        <v>1160</v>
      </c>
      <c r="D268" s="15" t="s">
        <v>25</v>
      </c>
      <c r="E268" s="15" t="s">
        <v>26</v>
      </c>
      <c r="F268" s="17" t="s">
        <v>1161</v>
      </c>
      <c r="G268" s="17" t="s">
        <v>28</v>
      </c>
      <c r="H268" s="17" t="s">
        <v>29</v>
      </c>
      <c r="I268" s="17" t="s">
        <v>29</v>
      </c>
      <c r="J268" s="19" t="s">
        <v>1083</v>
      </c>
      <c r="K268" s="31" t="s">
        <v>1162</v>
      </c>
      <c r="L268" s="16">
        <v>4.29</v>
      </c>
      <c r="M268" s="32" t="s">
        <v>32</v>
      </c>
      <c r="N268" s="15">
        <v>401</v>
      </c>
      <c r="O268" s="31" t="s">
        <v>1163</v>
      </c>
      <c r="P268" s="32" t="s">
        <v>34</v>
      </c>
      <c r="Q268" s="31" t="s">
        <v>106</v>
      </c>
    </row>
    <row r="269" s="3" customFormat="1" ht="116" customHeight="1" spans="1:17">
      <c r="A269" s="15" t="s">
        <v>22</v>
      </c>
      <c r="B269" s="15" t="s">
        <v>23</v>
      </c>
      <c r="C269" s="16" t="s">
        <v>1164</v>
      </c>
      <c r="D269" s="15" t="s">
        <v>25</v>
      </c>
      <c r="E269" s="15" t="s">
        <v>26</v>
      </c>
      <c r="F269" s="17" t="s">
        <v>1165</v>
      </c>
      <c r="G269" s="17" t="s">
        <v>28</v>
      </c>
      <c r="H269" s="17" t="s">
        <v>29</v>
      </c>
      <c r="I269" s="17" t="s">
        <v>29</v>
      </c>
      <c r="J269" s="19" t="s">
        <v>1083</v>
      </c>
      <c r="K269" s="31" t="s">
        <v>1166</v>
      </c>
      <c r="L269" s="16">
        <v>2.87</v>
      </c>
      <c r="M269" s="32" t="s">
        <v>32</v>
      </c>
      <c r="N269" s="15">
        <v>705</v>
      </c>
      <c r="O269" s="31" t="s">
        <v>1167</v>
      </c>
      <c r="P269" s="32" t="s">
        <v>32</v>
      </c>
      <c r="Q269" s="31" t="s">
        <v>137</v>
      </c>
    </row>
    <row r="270" s="3" customFormat="1" ht="116" customHeight="1" spans="1:17">
      <c r="A270" s="15" t="s">
        <v>22</v>
      </c>
      <c r="B270" s="15" t="s">
        <v>23</v>
      </c>
      <c r="C270" s="16" t="s">
        <v>1168</v>
      </c>
      <c r="D270" s="15" t="s">
        <v>25</v>
      </c>
      <c r="E270" s="15" t="s">
        <v>26</v>
      </c>
      <c r="F270" s="17" t="s">
        <v>1169</v>
      </c>
      <c r="G270" s="17" t="s">
        <v>28</v>
      </c>
      <c r="H270" s="17" t="s">
        <v>29</v>
      </c>
      <c r="I270" s="17" t="s">
        <v>29</v>
      </c>
      <c r="J270" s="19" t="s">
        <v>1170</v>
      </c>
      <c r="K270" s="31" t="s">
        <v>1171</v>
      </c>
      <c r="L270" s="16">
        <v>3.85</v>
      </c>
      <c r="M270" s="32" t="s">
        <v>32</v>
      </c>
      <c r="N270" s="15">
        <v>527</v>
      </c>
      <c r="O270" s="31" t="s">
        <v>1172</v>
      </c>
      <c r="P270" s="32" t="s">
        <v>34</v>
      </c>
      <c r="Q270" s="31" t="s">
        <v>1173</v>
      </c>
    </row>
    <row r="271" s="3" customFormat="1" ht="116" customHeight="1" spans="1:17">
      <c r="A271" s="15" t="s">
        <v>22</v>
      </c>
      <c r="B271" s="15" t="s">
        <v>23</v>
      </c>
      <c r="C271" s="16" t="s">
        <v>1174</v>
      </c>
      <c r="D271" s="15" t="s">
        <v>25</v>
      </c>
      <c r="E271" s="15" t="s">
        <v>26</v>
      </c>
      <c r="F271" s="17" t="s">
        <v>1175</v>
      </c>
      <c r="G271" s="17" t="s">
        <v>28</v>
      </c>
      <c r="H271" s="17" t="s">
        <v>29</v>
      </c>
      <c r="I271" s="17" t="s">
        <v>29</v>
      </c>
      <c r="J271" s="19" t="s">
        <v>1170</v>
      </c>
      <c r="K271" s="31" t="s">
        <v>1176</v>
      </c>
      <c r="L271" s="16">
        <v>0.78</v>
      </c>
      <c r="M271" s="32" t="s">
        <v>32</v>
      </c>
      <c r="N271" s="15">
        <v>449</v>
      </c>
      <c r="O271" s="31" t="s">
        <v>1177</v>
      </c>
      <c r="P271" s="32" t="s">
        <v>34</v>
      </c>
      <c r="Q271" s="31" t="s">
        <v>35</v>
      </c>
    </row>
    <row r="272" s="3" customFormat="1" ht="116" customHeight="1" spans="1:17">
      <c r="A272" s="15" t="s">
        <v>22</v>
      </c>
      <c r="B272" s="15" t="s">
        <v>23</v>
      </c>
      <c r="C272" s="16" t="s">
        <v>1178</v>
      </c>
      <c r="D272" s="15" t="s">
        <v>25</v>
      </c>
      <c r="E272" s="15" t="s">
        <v>26</v>
      </c>
      <c r="F272" s="17" t="s">
        <v>1179</v>
      </c>
      <c r="G272" s="17" t="s">
        <v>28</v>
      </c>
      <c r="H272" s="17" t="s">
        <v>29</v>
      </c>
      <c r="I272" s="17" t="s">
        <v>29</v>
      </c>
      <c r="J272" s="19" t="s">
        <v>1170</v>
      </c>
      <c r="K272" s="31" t="s">
        <v>1180</v>
      </c>
      <c r="L272" s="16">
        <v>0.82</v>
      </c>
      <c r="M272" s="32" t="s">
        <v>32</v>
      </c>
      <c r="N272" s="15">
        <v>323</v>
      </c>
      <c r="O272" s="31" t="s">
        <v>1181</v>
      </c>
      <c r="P272" s="32" t="s">
        <v>34</v>
      </c>
      <c r="Q272" s="31" t="s">
        <v>327</v>
      </c>
    </row>
    <row r="273" s="3" customFormat="1" ht="116" customHeight="1" spans="1:17">
      <c r="A273" s="15" t="s">
        <v>22</v>
      </c>
      <c r="B273" s="15" t="s">
        <v>23</v>
      </c>
      <c r="C273" s="16" t="s">
        <v>1182</v>
      </c>
      <c r="D273" s="15" t="s">
        <v>25</v>
      </c>
      <c r="E273" s="15" t="s">
        <v>26</v>
      </c>
      <c r="F273" s="17" t="s">
        <v>1183</v>
      </c>
      <c r="G273" s="17" t="s">
        <v>28</v>
      </c>
      <c r="H273" s="17" t="s">
        <v>29</v>
      </c>
      <c r="I273" s="17" t="s">
        <v>29</v>
      </c>
      <c r="J273" s="19" t="s">
        <v>1170</v>
      </c>
      <c r="K273" s="31" t="s">
        <v>1184</v>
      </c>
      <c r="L273" s="16">
        <v>6.04</v>
      </c>
      <c r="M273" s="32" t="s">
        <v>32</v>
      </c>
      <c r="N273" s="15">
        <v>968</v>
      </c>
      <c r="O273" s="31" t="s">
        <v>1185</v>
      </c>
      <c r="P273" s="32" t="s">
        <v>34</v>
      </c>
      <c r="Q273" s="31" t="s">
        <v>1186</v>
      </c>
    </row>
    <row r="274" s="3" customFormat="1" ht="116" customHeight="1" spans="1:17">
      <c r="A274" s="15" t="s">
        <v>22</v>
      </c>
      <c r="B274" s="15" t="s">
        <v>23</v>
      </c>
      <c r="C274" s="16" t="s">
        <v>1187</v>
      </c>
      <c r="D274" s="15" t="s">
        <v>25</v>
      </c>
      <c r="E274" s="15" t="s">
        <v>26</v>
      </c>
      <c r="F274" s="17" t="s">
        <v>1188</v>
      </c>
      <c r="G274" s="17" t="s">
        <v>28</v>
      </c>
      <c r="H274" s="17" t="s">
        <v>29</v>
      </c>
      <c r="I274" s="17" t="s">
        <v>29</v>
      </c>
      <c r="J274" s="19" t="s">
        <v>1170</v>
      </c>
      <c r="K274" s="31" t="s">
        <v>1189</v>
      </c>
      <c r="L274" s="16">
        <v>4.89</v>
      </c>
      <c r="M274" s="32" t="s">
        <v>32</v>
      </c>
      <c r="N274" s="15">
        <v>141</v>
      </c>
      <c r="O274" s="31" t="s">
        <v>1190</v>
      </c>
      <c r="P274" s="32" t="s">
        <v>34</v>
      </c>
      <c r="Q274" s="31" t="s">
        <v>50</v>
      </c>
    </row>
    <row r="275" s="3" customFormat="1" ht="116" customHeight="1" spans="1:17">
      <c r="A275" s="15" t="s">
        <v>22</v>
      </c>
      <c r="B275" s="15" t="s">
        <v>23</v>
      </c>
      <c r="C275" s="16" t="s">
        <v>1191</v>
      </c>
      <c r="D275" s="15" t="s">
        <v>25</v>
      </c>
      <c r="E275" s="15" t="s">
        <v>26</v>
      </c>
      <c r="F275" s="17" t="s">
        <v>1192</v>
      </c>
      <c r="G275" s="17" t="s">
        <v>28</v>
      </c>
      <c r="H275" s="17" t="s">
        <v>29</v>
      </c>
      <c r="I275" s="17" t="s">
        <v>29</v>
      </c>
      <c r="J275" s="19" t="s">
        <v>1170</v>
      </c>
      <c r="K275" s="31" t="s">
        <v>1193</v>
      </c>
      <c r="L275" s="16">
        <v>2.67</v>
      </c>
      <c r="M275" s="32" t="s">
        <v>32</v>
      </c>
      <c r="N275" s="15">
        <v>341</v>
      </c>
      <c r="O275" s="31" t="s">
        <v>1194</v>
      </c>
      <c r="P275" s="32" t="s">
        <v>34</v>
      </c>
      <c r="Q275" s="31" t="s">
        <v>106</v>
      </c>
    </row>
    <row r="276" s="3" customFormat="1" ht="116" customHeight="1" spans="1:17">
      <c r="A276" s="15" t="s">
        <v>22</v>
      </c>
      <c r="B276" s="15" t="s">
        <v>23</v>
      </c>
      <c r="C276" s="16" t="s">
        <v>1195</v>
      </c>
      <c r="D276" s="15" t="s">
        <v>25</v>
      </c>
      <c r="E276" s="15" t="s">
        <v>26</v>
      </c>
      <c r="F276" s="17" t="s">
        <v>1196</v>
      </c>
      <c r="G276" s="17" t="s">
        <v>28</v>
      </c>
      <c r="H276" s="17" t="s">
        <v>29</v>
      </c>
      <c r="I276" s="17" t="s">
        <v>29</v>
      </c>
      <c r="J276" s="19" t="s">
        <v>1170</v>
      </c>
      <c r="K276" s="31" t="s">
        <v>1197</v>
      </c>
      <c r="L276" s="16">
        <v>7.79</v>
      </c>
      <c r="M276" s="32" t="s">
        <v>32</v>
      </c>
      <c r="N276" s="15">
        <v>1491</v>
      </c>
      <c r="O276" s="31" t="s">
        <v>1198</v>
      </c>
      <c r="P276" s="32" t="s">
        <v>34</v>
      </c>
      <c r="Q276" s="31" t="s">
        <v>1199</v>
      </c>
    </row>
    <row r="277" s="3" customFormat="1" ht="116" customHeight="1" spans="1:17">
      <c r="A277" s="15" t="s">
        <v>22</v>
      </c>
      <c r="B277" s="15" t="s">
        <v>23</v>
      </c>
      <c r="C277" s="16" t="s">
        <v>1200</v>
      </c>
      <c r="D277" s="15" t="s">
        <v>25</v>
      </c>
      <c r="E277" s="15" t="s">
        <v>26</v>
      </c>
      <c r="F277" s="17" t="s">
        <v>1201</v>
      </c>
      <c r="G277" s="17" t="s">
        <v>28</v>
      </c>
      <c r="H277" s="17" t="s">
        <v>29</v>
      </c>
      <c r="I277" s="17" t="s">
        <v>29</v>
      </c>
      <c r="J277" s="19" t="s">
        <v>1170</v>
      </c>
      <c r="K277" s="31" t="s">
        <v>1108</v>
      </c>
      <c r="L277" s="16">
        <v>1.89</v>
      </c>
      <c r="M277" s="32" t="s">
        <v>32</v>
      </c>
      <c r="N277" s="15">
        <v>386</v>
      </c>
      <c r="O277" s="31" t="s">
        <v>1202</v>
      </c>
      <c r="P277" s="32" t="s">
        <v>34</v>
      </c>
      <c r="Q277" s="31" t="s">
        <v>374</v>
      </c>
    </row>
    <row r="278" s="3" customFormat="1" ht="116" customHeight="1" spans="1:17">
      <c r="A278" s="15" t="s">
        <v>22</v>
      </c>
      <c r="B278" s="15" t="s">
        <v>23</v>
      </c>
      <c r="C278" s="16" t="s">
        <v>1203</v>
      </c>
      <c r="D278" s="15" t="s">
        <v>25</v>
      </c>
      <c r="E278" s="15" t="s">
        <v>26</v>
      </c>
      <c r="F278" s="17" t="s">
        <v>1204</v>
      </c>
      <c r="G278" s="17" t="s">
        <v>28</v>
      </c>
      <c r="H278" s="17" t="s">
        <v>29</v>
      </c>
      <c r="I278" s="17" t="s">
        <v>29</v>
      </c>
      <c r="J278" s="19" t="s">
        <v>1170</v>
      </c>
      <c r="K278" s="31" t="s">
        <v>918</v>
      </c>
      <c r="L278" s="16">
        <v>3.16</v>
      </c>
      <c r="M278" s="32" t="s">
        <v>32</v>
      </c>
      <c r="N278" s="15">
        <v>482</v>
      </c>
      <c r="O278" s="31" t="s">
        <v>1205</v>
      </c>
      <c r="P278" s="32" t="s">
        <v>34</v>
      </c>
      <c r="Q278" s="31" t="s">
        <v>314</v>
      </c>
    </row>
    <row r="279" s="3" customFormat="1" ht="116" customHeight="1" spans="1:17">
      <c r="A279" s="15" t="s">
        <v>22</v>
      </c>
      <c r="B279" s="15" t="s">
        <v>23</v>
      </c>
      <c r="C279" s="16" t="s">
        <v>1206</v>
      </c>
      <c r="D279" s="15" t="s">
        <v>25</v>
      </c>
      <c r="E279" s="15" t="s">
        <v>26</v>
      </c>
      <c r="F279" s="17" t="s">
        <v>1207</v>
      </c>
      <c r="G279" s="17" t="s">
        <v>28</v>
      </c>
      <c r="H279" s="17" t="s">
        <v>29</v>
      </c>
      <c r="I279" s="17" t="s">
        <v>29</v>
      </c>
      <c r="J279" s="19" t="s">
        <v>1170</v>
      </c>
      <c r="K279" s="31" t="s">
        <v>1088</v>
      </c>
      <c r="L279" s="16">
        <v>6.05</v>
      </c>
      <c r="M279" s="32" t="s">
        <v>32</v>
      </c>
      <c r="N279" s="15">
        <v>527</v>
      </c>
      <c r="O279" s="31" t="s">
        <v>1208</v>
      </c>
      <c r="P279" s="32" t="s">
        <v>34</v>
      </c>
      <c r="Q279" s="31" t="s">
        <v>401</v>
      </c>
    </row>
    <row r="280" s="3" customFormat="1" ht="116" customHeight="1" spans="1:17">
      <c r="A280" s="15" t="s">
        <v>22</v>
      </c>
      <c r="B280" s="15" t="s">
        <v>23</v>
      </c>
      <c r="C280" s="16" t="s">
        <v>1209</v>
      </c>
      <c r="D280" s="15" t="s">
        <v>25</v>
      </c>
      <c r="E280" s="15" t="s">
        <v>26</v>
      </c>
      <c r="F280" s="17" t="s">
        <v>1210</v>
      </c>
      <c r="G280" s="17" t="s">
        <v>28</v>
      </c>
      <c r="H280" s="17" t="s">
        <v>29</v>
      </c>
      <c r="I280" s="17" t="s">
        <v>29</v>
      </c>
      <c r="J280" s="19" t="s">
        <v>1170</v>
      </c>
      <c r="K280" s="31" t="s">
        <v>1211</v>
      </c>
      <c r="L280" s="16">
        <v>2.95</v>
      </c>
      <c r="M280" s="32" t="s">
        <v>32</v>
      </c>
      <c r="N280" s="15">
        <v>375</v>
      </c>
      <c r="O280" s="31" t="s">
        <v>1212</v>
      </c>
      <c r="P280" s="32" t="s">
        <v>34</v>
      </c>
      <c r="Q280" s="31" t="s">
        <v>145</v>
      </c>
    </row>
    <row r="281" s="3" customFormat="1" ht="116" customHeight="1" spans="1:17">
      <c r="A281" s="15" t="s">
        <v>22</v>
      </c>
      <c r="B281" s="15" t="s">
        <v>23</v>
      </c>
      <c r="C281" s="16" t="s">
        <v>1213</v>
      </c>
      <c r="D281" s="15" t="s">
        <v>25</v>
      </c>
      <c r="E281" s="15" t="s">
        <v>26</v>
      </c>
      <c r="F281" s="17" t="s">
        <v>1214</v>
      </c>
      <c r="G281" s="17" t="s">
        <v>28</v>
      </c>
      <c r="H281" s="17" t="s">
        <v>29</v>
      </c>
      <c r="I281" s="17" t="s">
        <v>29</v>
      </c>
      <c r="J281" s="19" t="s">
        <v>1170</v>
      </c>
      <c r="K281" s="31" t="s">
        <v>1215</v>
      </c>
      <c r="L281" s="16">
        <v>24.45</v>
      </c>
      <c r="M281" s="32" t="s">
        <v>32</v>
      </c>
      <c r="N281" s="15">
        <v>613</v>
      </c>
      <c r="O281" s="31" t="s">
        <v>1216</v>
      </c>
      <c r="P281" s="32" t="s">
        <v>34</v>
      </c>
      <c r="Q281" s="31" t="s">
        <v>214</v>
      </c>
    </row>
    <row r="282" s="3" customFormat="1" ht="116" customHeight="1" spans="1:17">
      <c r="A282" s="15" t="s">
        <v>22</v>
      </c>
      <c r="B282" s="15" t="s">
        <v>23</v>
      </c>
      <c r="C282" s="16" t="s">
        <v>1217</v>
      </c>
      <c r="D282" s="15" t="s">
        <v>25</v>
      </c>
      <c r="E282" s="15" t="s">
        <v>26</v>
      </c>
      <c r="F282" s="17" t="s">
        <v>1218</v>
      </c>
      <c r="G282" s="17" t="s">
        <v>28</v>
      </c>
      <c r="H282" s="17" t="s">
        <v>29</v>
      </c>
      <c r="I282" s="17" t="s">
        <v>29</v>
      </c>
      <c r="J282" s="19" t="s">
        <v>1219</v>
      </c>
      <c r="K282" s="31" t="s">
        <v>1220</v>
      </c>
      <c r="L282" s="18">
        <v>2.24</v>
      </c>
      <c r="M282" s="32" t="s">
        <v>32</v>
      </c>
      <c r="N282" s="15">
        <v>1116</v>
      </c>
      <c r="O282" s="31" t="s">
        <v>1221</v>
      </c>
      <c r="P282" s="32" t="s">
        <v>34</v>
      </c>
      <c r="Q282" s="31" t="s">
        <v>1222</v>
      </c>
    </row>
    <row r="283" s="3" customFormat="1" ht="116" customHeight="1" spans="1:17">
      <c r="A283" s="15" t="s">
        <v>22</v>
      </c>
      <c r="B283" s="15" t="s">
        <v>23</v>
      </c>
      <c r="C283" s="16" t="s">
        <v>1223</v>
      </c>
      <c r="D283" s="15" t="s">
        <v>25</v>
      </c>
      <c r="E283" s="15" t="s">
        <v>26</v>
      </c>
      <c r="F283" s="17" t="s">
        <v>1224</v>
      </c>
      <c r="G283" s="17" t="s">
        <v>28</v>
      </c>
      <c r="H283" s="17" t="s">
        <v>29</v>
      </c>
      <c r="I283" s="17" t="s">
        <v>29</v>
      </c>
      <c r="J283" s="19" t="s">
        <v>1219</v>
      </c>
      <c r="K283" s="31" t="s">
        <v>1225</v>
      </c>
      <c r="L283" s="18">
        <v>1.16</v>
      </c>
      <c r="M283" s="32" t="s">
        <v>32</v>
      </c>
      <c r="N283" s="15">
        <v>625</v>
      </c>
      <c r="O283" s="31" t="s">
        <v>1226</v>
      </c>
      <c r="P283" s="32" t="s">
        <v>34</v>
      </c>
      <c r="Q283" s="31" t="s">
        <v>332</v>
      </c>
    </row>
    <row r="284" s="3" customFormat="1" ht="116" customHeight="1" spans="1:17">
      <c r="A284" s="15" t="s">
        <v>22</v>
      </c>
      <c r="B284" s="15" t="s">
        <v>23</v>
      </c>
      <c r="C284" s="16" t="s">
        <v>1227</v>
      </c>
      <c r="D284" s="15" t="s">
        <v>25</v>
      </c>
      <c r="E284" s="15" t="s">
        <v>26</v>
      </c>
      <c r="F284" s="17" t="s">
        <v>1228</v>
      </c>
      <c r="G284" s="17" t="s">
        <v>28</v>
      </c>
      <c r="H284" s="17" t="s">
        <v>29</v>
      </c>
      <c r="I284" s="17" t="s">
        <v>29</v>
      </c>
      <c r="J284" s="19" t="s">
        <v>1219</v>
      </c>
      <c r="K284" s="31" t="s">
        <v>1229</v>
      </c>
      <c r="L284" s="18">
        <v>0.78</v>
      </c>
      <c r="M284" s="32" t="s">
        <v>32</v>
      </c>
      <c r="N284" s="15">
        <v>456</v>
      </c>
      <c r="O284" s="31" t="s">
        <v>1230</v>
      </c>
      <c r="P284" s="32" t="s">
        <v>34</v>
      </c>
      <c r="Q284" s="31" t="s">
        <v>63</v>
      </c>
    </row>
    <row r="285" s="3" customFormat="1" ht="116" customHeight="1" spans="1:17">
      <c r="A285" s="15" t="s">
        <v>22</v>
      </c>
      <c r="B285" s="15" t="s">
        <v>23</v>
      </c>
      <c r="C285" s="16" t="s">
        <v>1231</v>
      </c>
      <c r="D285" s="15" t="s">
        <v>25</v>
      </c>
      <c r="E285" s="15" t="s">
        <v>26</v>
      </c>
      <c r="F285" s="17" t="s">
        <v>1232</v>
      </c>
      <c r="G285" s="17" t="s">
        <v>28</v>
      </c>
      <c r="H285" s="17" t="s">
        <v>29</v>
      </c>
      <c r="I285" s="17" t="s">
        <v>29</v>
      </c>
      <c r="J285" s="19" t="s">
        <v>1219</v>
      </c>
      <c r="K285" s="31" t="s">
        <v>1233</v>
      </c>
      <c r="L285" s="18">
        <v>2.56</v>
      </c>
      <c r="M285" s="32" t="s">
        <v>32</v>
      </c>
      <c r="N285" s="15">
        <v>901</v>
      </c>
      <c r="O285" s="31" t="s">
        <v>1234</v>
      </c>
      <c r="P285" s="32" t="s">
        <v>34</v>
      </c>
      <c r="Q285" s="31" t="s">
        <v>556</v>
      </c>
    </row>
    <row r="286" s="3" customFormat="1" ht="116" customHeight="1" spans="1:17">
      <c r="A286" s="15" t="s">
        <v>22</v>
      </c>
      <c r="B286" s="15" t="s">
        <v>23</v>
      </c>
      <c r="C286" s="16" t="s">
        <v>1235</v>
      </c>
      <c r="D286" s="15" t="s">
        <v>25</v>
      </c>
      <c r="E286" s="15" t="s">
        <v>26</v>
      </c>
      <c r="F286" s="17" t="s">
        <v>1236</v>
      </c>
      <c r="G286" s="17" t="s">
        <v>28</v>
      </c>
      <c r="H286" s="17" t="s">
        <v>29</v>
      </c>
      <c r="I286" s="17" t="s">
        <v>29</v>
      </c>
      <c r="J286" s="19" t="s">
        <v>1219</v>
      </c>
      <c r="K286" s="31" t="s">
        <v>1237</v>
      </c>
      <c r="L286" s="18">
        <v>0.78</v>
      </c>
      <c r="M286" s="32" t="s">
        <v>32</v>
      </c>
      <c r="N286" s="15">
        <v>310</v>
      </c>
      <c r="O286" s="31" t="s">
        <v>1238</v>
      </c>
      <c r="P286" s="32" t="s">
        <v>34</v>
      </c>
      <c r="Q286" s="31" t="s">
        <v>72</v>
      </c>
    </row>
    <row r="287" s="3" customFormat="1" ht="116" customHeight="1" spans="1:17">
      <c r="A287" s="15" t="s">
        <v>22</v>
      </c>
      <c r="B287" s="15" t="s">
        <v>23</v>
      </c>
      <c r="C287" s="16" t="s">
        <v>1239</v>
      </c>
      <c r="D287" s="15" t="s">
        <v>25</v>
      </c>
      <c r="E287" s="15" t="s">
        <v>26</v>
      </c>
      <c r="F287" s="17" t="s">
        <v>1240</v>
      </c>
      <c r="G287" s="17" t="s">
        <v>28</v>
      </c>
      <c r="H287" s="17" t="s">
        <v>29</v>
      </c>
      <c r="I287" s="17" t="s">
        <v>29</v>
      </c>
      <c r="J287" s="19" t="s">
        <v>1219</v>
      </c>
      <c r="K287" s="31" t="s">
        <v>1241</v>
      </c>
      <c r="L287" s="18">
        <v>2.18</v>
      </c>
      <c r="M287" s="32" t="s">
        <v>32</v>
      </c>
      <c r="N287" s="15">
        <v>422</v>
      </c>
      <c r="O287" s="31" t="s">
        <v>1242</v>
      </c>
      <c r="P287" s="32" t="s">
        <v>34</v>
      </c>
      <c r="Q287" s="31" t="s">
        <v>40</v>
      </c>
    </row>
    <row r="288" s="3" customFormat="1" ht="116" customHeight="1" spans="1:17">
      <c r="A288" s="15" t="s">
        <v>22</v>
      </c>
      <c r="B288" s="15" t="s">
        <v>23</v>
      </c>
      <c r="C288" s="16" t="s">
        <v>1243</v>
      </c>
      <c r="D288" s="15" t="s">
        <v>25</v>
      </c>
      <c r="E288" s="15" t="s">
        <v>26</v>
      </c>
      <c r="F288" s="17" t="s">
        <v>1244</v>
      </c>
      <c r="G288" s="17" t="s">
        <v>28</v>
      </c>
      <c r="H288" s="17" t="s">
        <v>29</v>
      </c>
      <c r="I288" s="17" t="s">
        <v>29</v>
      </c>
      <c r="J288" s="19" t="s">
        <v>1219</v>
      </c>
      <c r="K288" s="31" t="s">
        <v>1245</v>
      </c>
      <c r="L288" s="18">
        <v>2.08</v>
      </c>
      <c r="M288" s="32" t="s">
        <v>32</v>
      </c>
      <c r="N288" s="15">
        <v>341</v>
      </c>
      <c r="O288" s="31" t="s">
        <v>1246</v>
      </c>
      <c r="P288" s="32" t="s">
        <v>34</v>
      </c>
      <c r="Q288" s="31" t="s">
        <v>543</v>
      </c>
    </row>
    <row r="289" s="3" customFormat="1" ht="116" customHeight="1" spans="1:17">
      <c r="A289" s="15" t="s">
        <v>22</v>
      </c>
      <c r="B289" s="15" t="s">
        <v>23</v>
      </c>
      <c r="C289" s="16" t="s">
        <v>1247</v>
      </c>
      <c r="D289" s="15" t="s">
        <v>25</v>
      </c>
      <c r="E289" s="15" t="s">
        <v>26</v>
      </c>
      <c r="F289" s="17" t="s">
        <v>1248</v>
      </c>
      <c r="G289" s="17" t="s">
        <v>28</v>
      </c>
      <c r="H289" s="17" t="s">
        <v>29</v>
      </c>
      <c r="I289" s="17" t="s">
        <v>29</v>
      </c>
      <c r="J289" s="19" t="s">
        <v>1219</v>
      </c>
      <c r="K289" s="31" t="s">
        <v>1249</v>
      </c>
      <c r="L289" s="18">
        <v>3.5</v>
      </c>
      <c r="M289" s="32" t="s">
        <v>32</v>
      </c>
      <c r="N289" s="15">
        <v>170</v>
      </c>
      <c r="O289" s="31" t="s">
        <v>1250</v>
      </c>
      <c r="P289" s="32" t="s">
        <v>34</v>
      </c>
      <c r="Q289" s="31" t="s">
        <v>392</v>
      </c>
    </row>
    <row r="290" s="3" customFormat="1" ht="116" customHeight="1" spans="1:17">
      <c r="A290" s="15" t="s">
        <v>22</v>
      </c>
      <c r="B290" s="15" t="s">
        <v>23</v>
      </c>
      <c r="C290" s="16" t="s">
        <v>1251</v>
      </c>
      <c r="D290" s="15" t="s">
        <v>25</v>
      </c>
      <c r="E290" s="15" t="s">
        <v>26</v>
      </c>
      <c r="F290" s="17" t="s">
        <v>1252</v>
      </c>
      <c r="G290" s="17" t="s">
        <v>28</v>
      </c>
      <c r="H290" s="17" t="s">
        <v>29</v>
      </c>
      <c r="I290" s="17" t="s">
        <v>29</v>
      </c>
      <c r="J290" s="19" t="s">
        <v>1219</v>
      </c>
      <c r="K290" s="31" t="s">
        <v>1253</v>
      </c>
      <c r="L290" s="18">
        <v>6.23</v>
      </c>
      <c r="M290" s="32" t="s">
        <v>32</v>
      </c>
      <c r="N290" s="15">
        <v>300</v>
      </c>
      <c r="O290" s="31" t="s">
        <v>1254</v>
      </c>
      <c r="P290" s="32" t="s">
        <v>34</v>
      </c>
      <c r="Q290" s="31" t="s">
        <v>111</v>
      </c>
    </row>
    <row r="291" s="3" customFormat="1" ht="116" customHeight="1" spans="1:17">
      <c r="A291" s="15" t="s">
        <v>22</v>
      </c>
      <c r="B291" s="15" t="s">
        <v>23</v>
      </c>
      <c r="C291" s="16" t="s">
        <v>1255</v>
      </c>
      <c r="D291" s="15" t="s">
        <v>25</v>
      </c>
      <c r="E291" s="15" t="s">
        <v>26</v>
      </c>
      <c r="F291" s="17" t="s">
        <v>1256</v>
      </c>
      <c r="G291" s="17" t="s">
        <v>28</v>
      </c>
      <c r="H291" s="17" t="s">
        <v>29</v>
      </c>
      <c r="I291" s="17" t="s">
        <v>29</v>
      </c>
      <c r="J291" s="19" t="s">
        <v>1219</v>
      </c>
      <c r="K291" s="31" t="s">
        <v>1257</v>
      </c>
      <c r="L291" s="18">
        <v>1.69</v>
      </c>
      <c r="M291" s="32" t="s">
        <v>32</v>
      </c>
      <c r="N291" s="15">
        <v>356</v>
      </c>
      <c r="O291" s="31" t="s">
        <v>1258</v>
      </c>
      <c r="P291" s="32" t="s">
        <v>34</v>
      </c>
      <c r="Q291" s="31" t="s">
        <v>106</v>
      </c>
    </row>
    <row r="292" s="3" customFormat="1" ht="116" customHeight="1" spans="1:17">
      <c r="A292" s="15" t="s">
        <v>22</v>
      </c>
      <c r="B292" s="15" t="s">
        <v>23</v>
      </c>
      <c r="C292" s="16" t="s">
        <v>1259</v>
      </c>
      <c r="D292" s="15" t="s">
        <v>25</v>
      </c>
      <c r="E292" s="15" t="s">
        <v>26</v>
      </c>
      <c r="F292" s="17" t="s">
        <v>1260</v>
      </c>
      <c r="G292" s="17" t="s">
        <v>28</v>
      </c>
      <c r="H292" s="17" t="s">
        <v>29</v>
      </c>
      <c r="I292" s="17" t="s">
        <v>29</v>
      </c>
      <c r="J292" s="19" t="s">
        <v>1219</v>
      </c>
      <c r="K292" s="31" t="s">
        <v>1261</v>
      </c>
      <c r="L292" s="18">
        <v>3.56</v>
      </c>
      <c r="M292" s="32" t="s">
        <v>32</v>
      </c>
      <c r="N292" s="15">
        <v>370</v>
      </c>
      <c r="O292" s="31" t="s">
        <v>1262</v>
      </c>
      <c r="P292" s="32" t="s">
        <v>34</v>
      </c>
      <c r="Q292" s="31" t="s">
        <v>111</v>
      </c>
    </row>
    <row r="293" s="3" customFormat="1" ht="116" customHeight="1" spans="1:17">
      <c r="A293" s="15" t="s">
        <v>22</v>
      </c>
      <c r="B293" s="15" t="s">
        <v>23</v>
      </c>
      <c r="C293" s="16" t="s">
        <v>1263</v>
      </c>
      <c r="D293" s="15" t="s">
        <v>25</v>
      </c>
      <c r="E293" s="15" t="s">
        <v>26</v>
      </c>
      <c r="F293" s="17" t="s">
        <v>1264</v>
      </c>
      <c r="G293" s="17" t="s">
        <v>28</v>
      </c>
      <c r="H293" s="17" t="s">
        <v>29</v>
      </c>
      <c r="I293" s="17" t="s">
        <v>29</v>
      </c>
      <c r="J293" s="19" t="s">
        <v>1219</v>
      </c>
      <c r="K293" s="31" t="s">
        <v>1265</v>
      </c>
      <c r="L293" s="18">
        <v>1.83</v>
      </c>
      <c r="M293" s="32" t="s">
        <v>32</v>
      </c>
      <c r="N293" s="15">
        <v>240</v>
      </c>
      <c r="O293" s="31" t="s">
        <v>1266</v>
      </c>
      <c r="P293" s="32" t="s">
        <v>34</v>
      </c>
      <c r="Q293" s="31" t="s">
        <v>50</v>
      </c>
    </row>
    <row r="294" s="3" customFormat="1" ht="116" customHeight="1" spans="1:17">
      <c r="A294" s="15" t="s">
        <v>22</v>
      </c>
      <c r="B294" s="15" t="s">
        <v>23</v>
      </c>
      <c r="C294" s="16" t="s">
        <v>1267</v>
      </c>
      <c r="D294" s="15" t="s">
        <v>25</v>
      </c>
      <c r="E294" s="15" t="s">
        <v>26</v>
      </c>
      <c r="F294" s="17" t="s">
        <v>1268</v>
      </c>
      <c r="G294" s="17" t="s">
        <v>28</v>
      </c>
      <c r="H294" s="17" t="s">
        <v>29</v>
      </c>
      <c r="I294" s="17" t="s">
        <v>29</v>
      </c>
      <c r="J294" s="19" t="s">
        <v>1219</v>
      </c>
      <c r="K294" s="31" t="s">
        <v>1269</v>
      </c>
      <c r="L294" s="18">
        <v>0.52</v>
      </c>
      <c r="M294" s="32" t="s">
        <v>32</v>
      </c>
      <c r="N294" s="15">
        <v>232</v>
      </c>
      <c r="O294" s="31" t="s">
        <v>1270</v>
      </c>
      <c r="P294" s="32" t="s">
        <v>34</v>
      </c>
      <c r="Q294" s="31" t="s">
        <v>63</v>
      </c>
    </row>
    <row r="295" s="3" customFormat="1" ht="116" customHeight="1" spans="1:17">
      <c r="A295" s="15" t="s">
        <v>22</v>
      </c>
      <c r="B295" s="15" t="s">
        <v>23</v>
      </c>
      <c r="C295" s="16" t="s">
        <v>1271</v>
      </c>
      <c r="D295" s="15" t="s">
        <v>25</v>
      </c>
      <c r="E295" s="15" t="s">
        <v>26</v>
      </c>
      <c r="F295" s="17" t="s">
        <v>1272</v>
      </c>
      <c r="G295" s="17" t="s">
        <v>28</v>
      </c>
      <c r="H295" s="17" t="s">
        <v>29</v>
      </c>
      <c r="I295" s="17" t="s">
        <v>29</v>
      </c>
      <c r="J295" s="19" t="s">
        <v>1219</v>
      </c>
      <c r="K295" s="31" t="s">
        <v>1273</v>
      </c>
      <c r="L295" s="18">
        <v>2.85</v>
      </c>
      <c r="M295" s="32" t="s">
        <v>32</v>
      </c>
      <c r="N295" s="15">
        <v>407</v>
      </c>
      <c r="O295" s="31" t="s">
        <v>1274</v>
      </c>
      <c r="P295" s="32" t="s">
        <v>34</v>
      </c>
      <c r="Q295" s="31" t="s">
        <v>164</v>
      </c>
    </row>
    <row r="296" s="3" customFormat="1" ht="116" customHeight="1" spans="1:17">
      <c r="A296" s="15" t="s">
        <v>22</v>
      </c>
      <c r="B296" s="15" t="s">
        <v>23</v>
      </c>
      <c r="C296" s="16" t="s">
        <v>1275</v>
      </c>
      <c r="D296" s="15" t="s">
        <v>25</v>
      </c>
      <c r="E296" s="15" t="s">
        <v>26</v>
      </c>
      <c r="F296" s="17" t="s">
        <v>1276</v>
      </c>
      <c r="G296" s="17" t="s">
        <v>28</v>
      </c>
      <c r="H296" s="17" t="s">
        <v>29</v>
      </c>
      <c r="I296" s="17" t="s">
        <v>29</v>
      </c>
      <c r="J296" s="19" t="s">
        <v>1219</v>
      </c>
      <c r="K296" s="31" t="s">
        <v>1277</v>
      </c>
      <c r="L296" s="18">
        <v>2.21</v>
      </c>
      <c r="M296" s="32" t="s">
        <v>32</v>
      </c>
      <c r="N296" s="15">
        <v>393</v>
      </c>
      <c r="O296" s="31" t="s">
        <v>1278</v>
      </c>
      <c r="P296" s="32" t="s">
        <v>34</v>
      </c>
      <c r="Q296" s="31" t="s">
        <v>72</v>
      </c>
    </row>
    <row r="297" s="3" customFormat="1" ht="116" customHeight="1" spans="1:17">
      <c r="A297" s="15" t="s">
        <v>22</v>
      </c>
      <c r="B297" s="15" t="s">
        <v>23</v>
      </c>
      <c r="C297" s="16" t="s">
        <v>1279</v>
      </c>
      <c r="D297" s="15" t="s">
        <v>25</v>
      </c>
      <c r="E297" s="15" t="s">
        <v>26</v>
      </c>
      <c r="F297" s="17" t="s">
        <v>1280</v>
      </c>
      <c r="G297" s="17" t="s">
        <v>28</v>
      </c>
      <c r="H297" s="17" t="s">
        <v>29</v>
      </c>
      <c r="I297" s="17" t="s">
        <v>29</v>
      </c>
      <c r="J297" s="19" t="s">
        <v>1219</v>
      </c>
      <c r="K297" s="31" t="s">
        <v>1281</v>
      </c>
      <c r="L297" s="18">
        <v>0.49</v>
      </c>
      <c r="M297" s="32" t="s">
        <v>32</v>
      </c>
      <c r="N297" s="15">
        <v>182</v>
      </c>
      <c r="O297" s="31" t="s">
        <v>1282</v>
      </c>
      <c r="P297" s="32" t="s">
        <v>34</v>
      </c>
      <c r="Q297" s="31" t="s">
        <v>664</v>
      </c>
    </row>
    <row r="298" s="3" customFormat="1" ht="116" customHeight="1" spans="1:17">
      <c r="A298" s="15" t="s">
        <v>22</v>
      </c>
      <c r="B298" s="15" t="s">
        <v>23</v>
      </c>
      <c r="C298" s="16" t="s">
        <v>1283</v>
      </c>
      <c r="D298" s="15" t="s">
        <v>25</v>
      </c>
      <c r="E298" s="15" t="s">
        <v>26</v>
      </c>
      <c r="F298" s="17" t="s">
        <v>1284</v>
      </c>
      <c r="G298" s="17" t="s">
        <v>28</v>
      </c>
      <c r="H298" s="17" t="s">
        <v>29</v>
      </c>
      <c r="I298" s="17" t="s">
        <v>29</v>
      </c>
      <c r="J298" s="19" t="s">
        <v>1219</v>
      </c>
      <c r="K298" s="31" t="s">
        <v>1285</v>
      </c>
      <c r="L298" s="18">
        <v>0.34</v>
      </c>
      <c r="M298" s="32" t="s">
        <v>32</v>
      </c>
      <c r="N298" s="15">
        <v>331</v>
      </c>
      <c r="O298" s="31" t="s">
        <v>1286</v>
      </c>
      <c r="P298" s="32" t="s">
        <v>34</v>
      </c>
      <c r="Q298" s="31" t="s">
        <v>63</v>
      </c>
    </row>
    <row r="299" s="3" customFormat="1" ht="116" customHeight="1" spans="1:17">
      <c r="A299" s="15" t="s">
        <v>22</v>
      </c>
      <c r="B299" s="15" t="s">
        <v>23</v>
      </c>
      <c r="C299" s="16" t="s">
        <v>1287</v>
      </c>
      <c r="D299" s="15" t="s">
        <v>25</v>
      </c>
      <c r="E299" s="15" t="s">
        <v>26</v>
      </c>
      <c r="F299" s="17" t="s">
        <v>1288</v>
      </c>
      <c r="G299" s="17" t="s">
        <v>28</v>
      </c>
      <c r="H299" s="17" t="s">
        <v>29</v>
      </c>
      <c r="I299" s="17" t="s">
        <v>29</v>
      </c>
      <c r="J299" s="19" t="s">
        <v>1289</v>
      </c>
      <c r="K299" s="31" t="s">
        <v>1290</v>
      </c>
      <c r="L299" s="16">
        <v>0.19</v>
      </c>
      <c r="M299" s="32" t="s">
        <v>32</v>
      </c>
      <c r="N299" s="15">
        <v>256</v>
      </c>
      <c r="O299" s="31" t="s">
        <v>1291</v>
      </c>
      <c r="P299" s="32" t="s">
        <v>34</v>
      </c>
      <c r="Q299" s="31" t="s">
        <v>246</v>
      </c>
    </row>
    <row r="300" s="3" customFormat="1" ht="116" customHeight="1" spans="1:17">
      <c r="A300" s="15" t="s">
        <v>22</v>
      </c>
      <c r="B300" s="15" t="s">
        <v>23</v>
      </c>
      <c r="C300" s="16" t="s">
        <v>1292</v>
      </c>
      <c r="D300" s="15" t="s">
        <v>25</v>
      </c>
      <c r="E300" s="15" t="s">
        <v>26</v>
      </c>
      <c r="F300" s="17" t="s">
        <v>1293</v>
      </c>
      <c r="G300" s="17" t="s">
        <v>28</v>
      </c>
      <c r="H300" s="17" t="s">
        <v>29</v>
      </c>
      <c r="I300" s="17" t="s">
        <v>29</v>
      </c>
      <c r="J300" s="19" t="s">
        <v>1289</v>
      </c>
      <c r="K300" s="31" t="s">
        <v>1294</v>
      </c>
      <c r="L300" s="16">
        <v>0.8</v>
      </c>
      <c r="M300" s="32" t="s">
        <v>32</v>
      </c>
      <c r="N300" s="15">
        <v>132</v>
      </c>
      <c r="O300" s="31" t="s">
        <v>1295</v>
      </c>
      <c r="P300" s="32" t="s">
        <v>34</v>
      </c>
      <c r="Q300" s="31" t="s">
        <v>40</v>
      </c>
    </row>
    <row r="301" s="3" customFormat="1" ht="116" customHeight="1" spans="1:17">
      <c r="A301" s="15" t="s">
        <v>22</v>
      </c>
      <c r="B301" s="15" t="s">
        <v>23</v>
      </c>
      <c r="C301" s="16" t="s">
        <v>1296</v>
      </c>
      <c r="D301" s="15" t="s">
        <v>25</v>
      </c>
      <c r="E301" s="15" t="s">
        <v>26</v>
      </c>
      <c r="F301" s="17" t="s">
        <v>1297</v>
      </c>
      <c r="G301" s="17" t="s">
        <v>28</v>
      </c>
      <c r="H301" s="17" t="s">
        <v>29</v>
      </c>
      <c r="I301" s="17" t="s">
        <v>29</v>
      </c>
      <c r="J301" s="19" t="s">
        <v>1289</v>
      </c>
      <c r="K301" s="31" t="s">
        <v>1298</v>
      </c>
      <c r="L301" s="16">
        <v>1.64</v>
      </c>
      <c r="M301" s="32" t="s">
        <v>32</v>
      </c>
      <c r="N301" s="15">
        <v>593</v>
      </c>
      <c r="O301" s="31" t="s">
        <v>1299</v>
      </c>
      <c r="P301" s="32" t="s">
        <v>34</v>
      </c>
      <c r="Q301" s="31" t="s">
        <v>50</v>
      </c>
    </row>
    <row r="302" s="3" customFormat="1" ht="116" customHeight="1" spans="1:17">
      <c r="A302" s="15" t="s">
        <v>22</v>
      </c>
      <c r="B302" s="15" t="s">
        <v>23</v>
      </c>
      <c r="C302" s="16" t="s">
        <v>1300</v>
      </c>
      <c r="D302" s="15" t="s">
        <v>25</v>
      </c>
      <c r="E302" s="15" t="s">
        <v>26</v>
      </c>
      <c r="F302" s="17" t="s">
        <v>1301</v>
      </c>
      <c r="G302" s="17" t="s">
        <v>28</v>
      </c>
      <c r="H302" s="17" t="s">
        <v>29</v>
      </c>
      <c r="I302" s="17" t="s">
        <v>29</v>
      </c>
      <c r="J302" s="19" t="s">
        <v>1289</v>
      </c>
      <c r="K302" s="31" t="s">
        <v>1302</v>
      </c>
      <c r="L302" s="16">
        <v>1.6</v>
      </c>
      <c r="M302" s="32" t="s">
        <v>32</v>
      </c>
      <c r="N302" s="15">
        <v>1070</v>
      </c>
      <c r="O302" s="31" t="s">
        <v>1303</v>
      </c>
      <c r="P302" s="32" t="s">
        <v>34</v>
      </c>
      <c r="Q302" s="31" t="s">
        <v>1304</v>
      </c>
    </row>
    <row r="303" s="3" customFormat="1" ht="116" customHeight="1" spans="1:17">
      <c r="A303" s="15" t="s">
        <v>22</v>
      </c>
      <c r="B303" s="15" t="s">
        <v>23</v>
      </c>
      <c r="C303" s="16" t="s">
        <v>1305</v>
      </c>
      <c r="D303" s="15" t="s">
        <v>25</v>
      </c>
      <c r="E303" s="15" t="s">
        <v>26</v>
      </c>
      <c r="F303" s="17" t="s">
        <v>1306</v>
      </c>
      <c r="G303" s="17" t="s">
        <v>28</v>
      </c>
      <c r="H303" s="17" t="s">
        <v>29</v>
      </c>
      <c r="I303" s="17" t="s">
        <v>29</v>
      </c>
      <c r="J303" s="19" t="s">
        <v>1289</v>
      </c>
      <c r="K303" s="31" t="s">
        <v>1307</v>
      </c>
      <c r="L303" s="16">
        <v>5.14</v>
      </c>
      <c r="M303" s="32" t="s">
        <v>32</v>
      </c>
      <c r="N303" s="15">
        <v>344</v>
      </c>
      <c r="O303" s="31" t="s">
        <v>1308</v>
      </c>
      <c r="P303" s="32" t="s">
        <v>34</v>
      </c>
      <c r="Q303" s="31" t="s">
        <v>332</v>
      </c>
    </row>
    <row r="304" s="3" customFormat="1" ht="116" customHeight="1" spans="1:17">
      <c r="A304" s="15" t="s">
        <v>22</v>
      </c>
      <c r="B304" s="15" t="s">
        <v>23</v>
      </c>
      <c r="C304" s="16" t="s">
        <v>1309</v>
      </c>
      <c r="D304" s="15" t="s">
        <v>25</v>
      </c>
      <c r="E304" s="15" t="s">
        <v>26</v>
      </c>
      <c r="F304" s="17" t="s">
        <v>1310</v>
      </c>
      <c r="G304" s="17" t="s">
        <v>28</v>
      </c>
      <c r="H304" s="17" t="s">
        <v>29</v>
      </c>
      <c r="I304" s="17" t="s">
        <v>29</v>
      </c>
      <c r="J304" s="19" t="s">
        <v>1289</v>
      </c>
      <c r="K304" s="31" t="s">
        <v>1311</v>
      </c>
      <c r="L304" s="16">
        <v>1.14</v>
      </c>
      <c r="M304" s="32" t="s">
        <v>32</v>
      </c>
      <c r="N304" s="15">
        <v>46</v>
      </c>
      <c r="O304" s="31" t="s">
        <v>1312</v>
      </c>
      <c r="P304" s="32" t="s">
        <v>34</v>
      </c>
      <c r="Q304" s="31" t="s">
        <v>164</v>
      </c>
    </row>
    <row r="305" s="3" customFormat="1" ht="116" customHeight="1" spans="1:17">
      <c r="A305" s="15" t="s">
        <v>22</v>
      </c>
      <c r="B305" s="15" t="s">
        <v>23</v>
      </c>
      <c r="C305" s="16" t="s">
        <v>1313</v>
      </c>
      <c r="D305" s="15" t="s">
        <v>25</v>
      </c>
      <c r="E305" s="15" t="s">
        <v>26</v>
      </c>
      <c r="F305" s="17" t="s">
        <v>1314</v>
      </c>
      <c r="G305" s="17" t="s">
        <v>28</v>
      </c>
      <c r="H305" s="17" t="s">
        <v>29</v>
      </c>
      <c r="I305" s="17" t="s">
        <v>29</v>
      </c>
      <c r="J305" s="19" t="s">
        <v>1289</v>
      </c>
      <c r="K305" s="31" t="s">
        <v>1315</v>
      </c>
      <c r="L305" s="16">
        <v>6.8</v>
      </c>
      <c r="M305" s="32" t="s">
        <v>32</v>
      </c>
      <c r="N305" s="15">
        <v>380</v>
      </c>
      <c r="O305" s="31" t="s">
        <v>1316</v>
      </c>
      <c r="P305" s="32" t="s">
        <v>34</v>
      </c>
      <c r="Q305" s="31" t="s">
        <v>164</v>
      </c>
    </row>
    <row r="306" s="3" customFormat="1" ht="116" customHeight="1" spans="1:17">
      <c r="A306" s="15" t="s">
        <v>22</v>
      </c>
      <c r="B306" s="15" t="s">
        <v>23</v>
      </c>
      <c r="C306" s="16" t="s">
        <v>1317</v>
      </c>
      <c r="D306" s="15" t="s">
        <v>25</v>
      </c>
      <c r="E306" s="15" t="s">
        <v>26</v>
      </c>
      <c r="F306" s="17" t="s">
        <v>1318</v>
      </c>
      <c r="G306" s="17" t="s">
        <v>28</v>
      </c>
      <c r="H306" s="17" t="s">
        <v>29</v>
      </c>
      <c r="I306" s="17" t="s">
        <v>29</v>
      </c>
      <c r="J306" s="19" t="s">
        <v>1289</v>
      </c>
      <c r="K306" s="31" t="s">
        <v>1319</v>
      </c>
      <c r="L306" s="16">
        <v>0.43</v>
      </c>
      <c r="M306" s="32" t="s">
        <v>32</v>
      </c>
      <c r="N306" s="15">
        <v>338</v>
      </c>
      <c r="O306" s="31" t="s">
        <v>1320</v>
      </c>
      <c r="P306" s="32" t="s">
        <v>34</v>
      </c>
      <c r="Q306" s="31" t="s">
        <v>1321</v>
      </c>
    </row>
    <row r="307" s="3" customFormat="1" ht="116" customHeight="1" spans="1:17">
      <c r="A307" s="15" t="s">
        <v>22</v>
      </c>
      <c r="B307" s="15" t="s">
        <v>23</v>
      </c>
      <c r="C307" s="16" t="s">
        <v>1322</v>
      </c>
      <c r="D307" s="15" t="s">
        <v>25</v>
      </c>
      <c r="E307" s="15" t="s">
        <v>26</v>
      </c>
      <c r="F307" s="17" t="s">
        <v>1323</v>
      </c>
      <c r="G307" s="17" t="s">
        <v>28</v>
      </c>
      <c r="H307" s="17" t="s">
        <v>29</v>
      </c>
      <c r="I307" s="17" t="s">
        <v>29</v>
      </c>
      <c r="J307" s="19" t="s">
        <v>1289</v>
      </c>
      <c r="K307" s="31" t="s">
        <v>1324</v>
      </c>
      <c r="L307" s="16">
        <v>2.85</v>
      </c>
      <c r="M307" s="32" t="s">
        <v>32</v>
      </c>
      <c r="N307" s="15">
        <v>395</v>
      </c>
      <c r="O307" s="31" t="s">
        <v>1325</v>
      </c>
      <c r="P307" s="32" t="s">
        <v>34</v>
      </c>
      <c r="Q307" s="31" t="s">
        <v>392</v>
      </c>
    </row>
    <row r="308" s="3" customFormat="1" ht="116" customHeight="1" spans="1:17">
      <c r="A308" s="15" t="s">
        <v>22</v>
      </c>
      <c r="B308" s="15" t="s">
        <v>23</v>
      </c>
      <c r="C308" s="16" t="s">
        <v>1326</v>
      </c>
      <c r="D308" s="15" t="s">
        <v>25</v>
      </c>
      <c r="E308" s="15" t="s">
        <v>26</v>
      </c>
      <c r="F308" s="17" t="s">
        <v>1327</v>
      </c>
      <c r="G308" s="17" t="s">
        <v>28</v>
      </c>
      <c r="H308" s="17" t="s">
        <v>29</v>
      </c>
      <c r="I308" s="17" t="s">
        <v>29</v>
      </c>
      <c r="J308" s="19" t="s">
        <v>1289</v>
      </c>
      <c r="K308" s="31" t="s">
        <v>1328</v>
      </c>
      <c r="L308" s="16">
        <v>0.37</v>
      </c>
      <c r="M308" s="32" t="s">
        <v>32</v>
      </c>
      <c r="N308" s="15">
        <v>551</v>
      </c>
      <c r="O308" s="31" t="s">
        <v>1329</v>
      </c>
      <c r="P308" s="32" t="s">
        <v>34</v>
      </c>
      <c r="Q308" s="31" t="s">
        <v>1330</v>
      </c>
    </row>
    <row r="309" s="3" customFormat="1" ht="116" customHeight="1" spans="1:17">
      <c r="A309" s="15" t="s">
        <v>22</v>
      </c>
      <c r="B309" s="15" t="s">
        <v>23</v>
      </c>
      <c r="C309" s="16" t="s">
        <v>1331</v>
      </c>
      <c r="D309" s="15" t="s">
        <v>25</v>
      </c>
      <c r="E309" s="15" t="s">
        <v>26</v>
      </c>
      <c r="F309" s="17" t="s">
        <v>1332</v>
      </c>
      <c r="G309" s="17" t="s">
        <v>28</v>
      </c>
      <c r="H309" s="17" t="s">
        <v>29</v>
      </c>
      <c r="I309" s="17" t="s">
        <v>29</v>
      </c>
      <c r="J309" s="19" t="s">
        <v>1289</v>
      </c>
      <c r="K309" s="31" t="s">
        <v>1333</v>
      </c>
      <c r="L309" s="16">
        <v>3.16</v>
      </c>
      <c r="M309" s="32" t="s">
        <v>32</v>
      </c>
      <c r="N309" s="15">
        <v>983</v>
      </c>
      <c r="O309" s="31" t="s">
        <v>1334</v>
      </c>
      <c r="P309" s="32" t="s">
        <v>34</v>
      </c>
      <c r="Q309" s="31" t="s">
        <v>1335</v>
      </c>
    </row>
    <row r="310" s="3" customFormat="1" ht="116" customHeight="1" spans="1:17">
      <c r="A310" s="15" t="s">
        <v>22</v>
      </c>
      <c r="B310" s="15" t="s">
        <v>23</v>
      </c>
      <c r="C310" s="16" t="s">
        <v>1336</v>
      </c>
      <c r="D310" s="15" t="s">
        <v>25</v>
      </c>
      <c r="E310" s="15" t="s">
        <v>26</v>
      </c>
      <c r="F310" s="17" t="s">
        <v>1337</v>
      </c>
      <c r="G310" s="17" t="s">
        <v>28</v>
      </c>
      <c r="H310" s="17" t="s">
        <v>29</v>
      </c>
      <c r="I310" s="17" t="s">
        <v>29</v>
      </c>
      <c r="J310" s="19" t="s">
        <v>1289</v>
      </c>
      <c r="K310" s="31" t="s">
        <v>1338</v>
      </c>
      <c r="L310" s="16">
        <v>1.15</v>
      </c>
      <c r="M310" s="32" t="s">
        <v>32</v>
      </c>
      <c r="N310" s="15">
        <v>229</v>
      </c>
      <c r="O310" s="31" t="s">
        <v>1339</v>
      </c>
      <c r="P310" s="32" t="s">
        <v>34</v>
      </c>
      <c r="Q310" s="31" t="s">
        <v>883</v>
      </c>
    </row>
    <row r="311" s="3" customFormat="1" ht="116" customHeight="1" spans="1:17">
      <c r="A311" s="15" t="s">
        <v>22</v>
      </c>
      <c r="B311" s="15" t="s">
        <v>23</v>
      </c>
      <c r="C311" s="16" t="s">
        <v>1340</v>
      </c>
      <c r="D311" s="15" t="s">
        <v>25</v>
      </c>
      <c r="E311" s="15" t="s">
        <v>26</v>
      </c>
      <c r="F311" s="17" t="s">
        <v>1341</v>
      </c>
      <c r="G311" s="17" t="s">
        <v>28</v>
      </c>
      <c r="H311" s="17" t="s">
        <v>29</v>
      </c>
      <c r="I311" s="17" t="s">
        <v>29</v>
      </c>
      <c r="J311" s="19" t="s">
        <v>1289</v>
      </c>
      <c r="K311" s="31" t="s">
        <v>1342</v>
      </c>
      <c r="L311" s="16">
        <v>3.99</v>
      </c>
      <c r="M311" s="32" t="s">
        <v>32</v>
      </c>
      <c r="N311" s="15">
        <v>84</v>
      </c>
      <c r="O311" s="31" t="s">
        <v>1343</v>
      </c>
      <c r="P311" s="32" t="s">
        <v>34</v>
      </c>
      <c r="Q311" s="31" t="s">
        <v>150</v>
      </c>
    </row>
    <row r="312" s="3" customFormat="1" ht="116" customHeight="1" spans="1:17">
      <c r="A312" s="15" t="s">
        <v>22</v>
      </c>
      <c r="B312" s="15" t="s">
        <v>23</v>
      </c>
      <c r="C312" s="16" t="s">
        <v>1344</v>
      </c>
      <c r="D312" s="15" t="s">
        <v>25</v>
      </c>
      <c r="E312" s="15" t="s">
        <v>26</v>
      </c>
      <c r="F312" s="17" t="s">
        <v>1345</v>
      </c>
      <c r="G312" s="17" t="s">
        <v>28</v>
      </c>
      <c r="H312" s="17" t="s">
        <v>29</v>
      </c>
      <c r="I312" s="17" t="s">
        <v>29</v>
      </c>
      <c r="J312" s="19" t="s">
        <v>1289</v>
      </c>
      <c r="K312" s="31" t="s">
        <v>1346</v>
      </c>
      <c r="L312" s="16">
        <v>6.3</v>
      </c>
      <c r="M312" s="32" t="s">
        <v>32</v>
      </c>
      <c r="N312" s="15">
        <v>428</v>
      </c>
      <c r="O312" s="31" t="s">
        <v>1347</v>
      </c>
      <c r="P312" s="32" t="s">
        <v>34</v>
      </c>
      <c r="Q312" s="31" t="s">
        <v>72</v>
      </c>
    </row>
    <row r="313" s="3" customFormat="1" ht="116" customHeight="1" spans="1:17">
      <c r="A313" s="15" t="s">
        <v>22</v>
      </c>
      <c r="B313" s="15" t="s">
        <v>23</v>
      </c>
      <c r="C313" s="16" t="s">
        <v>1348</v>
      </c>
      <c r="D313" s="15" t="s">
        <v>25</v>
      </c>
      <c r="E313" s="15" t="s">
        <v>26</v>
      </c>
      <c r="F313" s="17" t="s">
        <v>1349</v>
      </c>
      <c r="G313" s="17" t="s">
        <v>28</v>
      </c>
      <c r="H313" s="17" t="s">
        <v>29</v>
      </c>
      <c r="I313" s="17" t="s">
        <v>29</v>
      </c>
      <c r="J313" s="19" t="s">
        <v>1289</v>
      </c>
      <c r="K313" s="31" t="s">
        <v>1350</v>
      </c>
      <c r="L313" s="16">
        <v>1.89</v>
      </c>
      <c r="M313" s="32" t="s">
        <v>32</v>
      </c>
      <c r="N313" s="15">
        <v>967</v>
      </c>
      <c r="O313" s="31" t="s">
        <v>1351</v>
      </c>
      <c r="P313" s="32" t="s">
        <v>34</v>
      </c>
      <c r="Q313" s="31" t="s">
        <v>1352</v>
      </c>
    </row>
    <row r="314" s="3" customFormat="1" ht="116" customHeight="1" spans="1:17">
      <c r="A314" s="15" t="s">
        <v>22</v>
      </c>
      <c r="B314" s="15" t="s">
        <v>23</v>
      </c>
      <c r="C314" s="16" t="s">
        <v>1353</v>
      </c>
      <c r="D314" s="15" t="s">
        <v>25</v>
      </c>
      <c r="E314" s="15" t="s">
        <v>26</v>
      </c>
      <c r="F314" s="17" t="s">
        <v>1354</v>
      </c>
      <c r="G314" s="17" t="s">
        <v>28</v>
      </c>
      <c r="H314" s="17" t="s">
        <v>29</v>
      </c>
      <c r="I314" s="17" t="s">
        <v>29</v>
      </c>
      <c r="J314" s="19" t="s">
        <v>1289</v>
      </c>
      <c r="K314" s="31" t="s">
        <v>1346</v>
      </c>
      <c r="L314" s="16">
        <v>1.56</v>
      </c>
      <c r="M314" s="32" t="s">
        <v>32</v>
      </c>
      <c r="N314" s="15">
        <v>243</v>
      </c>
      <c r="O314" s="31" t="s">
        <v>1355</v>
      </c>
      <c r="P314" s="32" t="s">
        <v>34</v>
      </c>
      <c r="Q314" s="31" t="s">
        <v>137</v>
      </c>
    </row>
    <row r="315" s="3" customFormat="1" ht="116" customHeight="1" spans="1:17">
      <c r="A315" s="15" t="s">
        <v>22</v>
      </c>
      <c r="B315" s="15" t="s">
        <v>23</v>
      </c>
      <c r="C315" s="16" t="s">
        <v>1356</v>
      </c>
      <c r="D315" s="15" t="s">
        <v>25</v>
      </c>
      <c r="E315" s="15" t="s">
        <v>26</v>
      </c>
      <c r="F315" s="17" t="s">
        <v>1357</v>
      </c>
      <c r="G315" s="17" t="s">
        <v>28</v>
      </c>
      <c r="H315" s="17" t="s">
        <v>29</v>
      </c>
      <c r="I315" s="17" t="s">
        <v>29</v>
      </c>
      <c r="J315" s="19" t="s">
        <v>1289</v>
      </c>
      <c r="K315" s="31" t="s">
        <v>1350</v>
      </c>
      <c r="L315" s="16">
        <v>1.89</v>
      </c>
      <c r="M315" s="32" t="s">
        <v>32</v>
      </c>
      <c r="N315" s="15">
        <v>288</v>
      </c>
      <c r="O315" s="31" t="s">
        <v>1358</v>
      </c>
      <c r="P315" s="32" t="s">
        <v>34</v>
      </c>
      <c r="Q315" s="31" t="s">
        <v>223</v>
      </c>
    </row>
    <row r="316" s="3" customFormat="1" ht="116" customHeight="1" spans="1:17">
      <c r="A316" s="15" t="s">
        <v>22</v>
      </c>
      <c r="B316" s="15" t="s">
        <v>23</v>
      </c>
      <c r="C316" s="16" t="s">
        <v>1359</v>
      </c>
      <c r="D316" s="15" t="s">
        <v>25</v>
      </c>
      <c r="E316" s="15" t="s">
        <v>26</v>
      </c>
      <c r="F316" s="17" t="s">
        <v>1360</v>
      </c>
      <c r="G316" s="17" t="s">
        <v>28</v>
      </c>
      <c r="H316" s="17" t="s">
        <v>29</v>
      </c>
      <c r="I316" s="17" t="s">
        <v>29</v>
      </c>
      <c r="J316" s="19" t="s">
        <v>1289</v>
      </c>
      <c r="K316" s="31" t="s">
        <v>1112</v>
      </c>
      <c r="L316" s="16">
        <v>2.34</v>
      </c>
      <c r="M316" s="32" t="s">
        <v>32</v>
      </c>
      <c r="N316" s="15">
        <v>691</v>
      </c>
      <c r="O316" s="31" t="s">
        <v>1361</v>
      </c>
      <c r="P316" s="32" t="s">
        <v>34</v>
      </c>
      <c r="Q316" s="31" t="s">
        <v>195</v>
      </c>
    </row>
    <row r="317" s="3" customFormat="1" ht="116" customHeight="1" spans="1:17">
      <c r="A317" s="15" t="s">
        <v>22</v>
      </c>
      <c r="B317" s="15" t="s">
        <v>23</v>
      </c>
      <c r="C317" s="16" t="s">
        <v>1362</v>
      </c>
      <c r="D317" s="15" t="s">
        <v>25</v>
      </c>
      <c r="E317" s="15" t="s">
        <v>26</v>
      </c>
      <c r="F317" s="17" t="s">
        <v>1363</v>
      </c>
      <c r="G317" s="17" t="s">
        <v>28</v>
      </c>
      <c r="H317" s="17" t="s">
        <v>29</v>
      </c>
      <c r="I317" s="17" t="s">
        <v>29</v>
      </c>
      <c r="J317" s="19" t="s">
        <v>1289</v>
      </c>
      <c r="K317" s="31" t="s">
        <v>1364</v>
      </c>
      <c r="L317" s="16">
        <v>3.9</v>
      </c>
      <c r="M317" s="32" t="s">
        <v>32</v>
      </c>
      <c r="N317" s="15">
        <v>336</v>
      </c>
      <c r="O317" s="31" t="s">
        <v>1365</v>
      </c>
      <c r="P317" s="32" t="s">
        <v>34</v>
      </c>
      <c r="Q317" s="31" t="s">
        <v>101</v>
      </c>
    </row>
    <row r="318" s="3" customFormat="1" ht="116" customHeight="1" spans="1:17">
      <c r="A318" s="15" t="s">
        <v>22</v>
      </c>
      <c r="B318" s="15" t="s">
        <v>23</v>
      </c>
      <c r="C318" s="16" t="s">
        <v>1366</v>
      </c>
      <c r="D318" s="15" t="s">
        <v>25</v>
      </c>
      <c r="E318" s="15" t="s">
        <v>26</v>
      </c>
      <c r="F318" s="17" t="s">
        <v>1367</v>
      </c>
      <c r="G318" s="17" t="s">
        <v>28</v>
      </c>
      <c r="H318" s="17" t="s">
        <v>29</v>
      </c>
      <c r="I318" s="17" t="s">
        <v>29</v>
      </c>
      <c r="J318" s="19" t="s">
        <v>1289</v>
      </c>
      <c r="K318" s="31" t="s">
        <v>1112</v>
      </c>
      <c r="L318" s="16">
        <v>2.34</v>
      </c>
      <c r="M318" s="32" t="s">
        <v>32</v>
      </c>
      <c r="N318" s="15">
        <v>227</v>
      </c>
      <c r="O318" s="31" t="s">
        <v>1368</v>
      </c>
      <c r="P318" s="32" t="s">
        <v>34</v>
      </c>
      <c r="Q318" s="31" t="s">
        <v>106</v>
      </c>
    </row>
    <row r="319" s="3" customFormat="1" ht="116" customHeight="1" spans="1:17">
      <c r="A319" s="15" t="s">
        <v>22</v>
      </c>
      <c r="B319" s="15" t="s">
        <v>23</v>
      </c>
      <c r="C319" s="16" t="s">
        <v>1369</v>
      </c>
      <c r="D319" s="15" t="s">
        <v>25</v>
      </c>
      <c r="E319" s="15" t="s">
        <v>26</v>
      </c>
      <c r="F319" s="17" t="s">
        <v>1370</v>
      </c>
      <c r="G319" s="17" t="s">
        <v>28</v>
      </c>
      <c r="H319" s="17" t="s">
        <v>29</v>
      </c>
      <c r="I319" s="17" t="s">
        <v>29</v>
      </c>
      <c r="J319" s="19" t="s">
        <v>1289</v>
      </c>
      <c r="K319" s="31" t="s">
        <v>1371</v>
      </c>
      <c r="L319" s="16">
        <v>3.93</v>
      </c>
      <c r="M319" s="32" t="s">
        <v>32</v>
      </c>
      <c r="N319" s="15">
        <v>238</v>
      </c>
      <c r="O319" s="31" t="s">
        <v>1372</v>
      </c>
      <c r="P319" s="32" t="s">
        <v>34</v>
      </c>
      <c r="Q319" s="31" t="s">
        <v>332</v>
      </c>
    </row>
    <row r="320" s="3" customFormat="1" ht="116" customHeight="1" spans="1:17">
      <c r="A320" s="15" t="s">
        <v>22</v>
      </c>
      <c r="B320" s="15" t="s">
        <v>23</v>
      </c>
      <c r="C320" s="16" t="s">
        <v>1373</v>
      </c>
      <c r="D320" s="15" t="s">
        <v>25</v>
      </c>
      <c r="E320" s="15" t="s">
        <v>26</v>
      </c>
      <c r="F320" s="17" t="s">
        <v>1374</v>
      </c>
      <c r="G320" s="17" t="s">
        <v>28</v>
      </c>
      <c r="H320" s="17" t="s">
        <v>29</v>
      </c>
      <c r="I320" s="17" t="s">
        <v>29</v>
      </c>
      <c r="J320" s="19" t="s">
        <v>1289</v>
      </c>
      <c r="K320" s="31" t="s">
        <v>1375</v>
      </c>
      <c r="L320" s="16">
        <v>7.65</v>
      </c>
      <c r="M320" s="32" t="s">
        <v>32</v>
      </c>
      <c r="N320" s="15">
        <v>601</v>
      </c>
      <c r="O320" s="31" t="s">
        <v>1376</v>
      </c>
      <c r="P320" s="32" t="s">
        <v>34</v>
      </c>
      <c r="Q320" s="31" t="s">
        <v>273</v>
      </c>
    </row>
    <row r="321" s="3" customFormat="1" ht="116" customHeight="1" spans="1:17">
      <c r="A321" s="15" t="s">
        <v>22</v>
      </c>
      <c r="B321" s="15" t="s">
        <v>23</v>
      </c>
      <c r="C321" s="16" t="s">
        <v>1377</v>
      </c>
      <c r="D321" s="15" t="s">
        <v>25</v>
      </c>
      <c r="E321" s="15" t="s">
        <v>26</v>
      </c>
      <c r="F321" s="17" t="s">
        <v>1378</v>
      </c>
      <c r="G321" s="17" t="s">
        <v>28</v>
      </c>
      <c r="H321" s="17" t="s">
        <v>29</v>
      </c>
      <c r="I321" s="17" t="s">
        <v>29</v>
      </c>
      <c r="J321" s="19" t="s">
        <v>1289</v>
      </c>
      <c r="K321" s="31" t="s">
        <v>1328</v>
      </c>
      <c r="L321" s="16">
        <v>0.37</v>
      </c>
      <c r="M321" s="32" t="s">
        <v>32</v>
      </c>
      <c r="N321" s="15">
        <v>171</v>
      </c>
      <c r="O321" s="31" t="s">
        <v>1379</v>
      </c>
      <c r="P321" s="32" t="s">
        <v>34</v>
      </c>
      <c r="Q321" s="31" t="s">
        <v>556</v>
      </c>
    </row>
    <row r="322" s="3" customFormat="1" ht="116" customHeight="1" spans="1:17">
      <c r="A322" s="15" t="s">
        <v>22</v>
      </c>
      <c r="B322" s="15" t="s">
        <v>23</v>
      </c>
      <c r="C322" s="16" t="s">
        <v>1380</v>
      </c>
      <c r="D322" s="15" t="s">
        <v>25</v>
      </c>
      <c r="E322" s="15" t="s">
        <v>26</v>
      </c>
      <c r="F322" s="17" t="s">
        <v>1381</v>
      </c>
      <c r="G322" s="17" t="s">
        <v>28</v>
      </c>
      <c r="H322" s="17" t="s">
        <v>29</v>
      </c>
      <c r="I322" s="17" t="s">
        <v>29</v>
      </c>
      <c r="J322" s="19" t="s">
        <v>1289</v>
      </c>
      <c r="K322" s="31" t="s">
        <v>1382</v>
      </c>
      <c r="L322" s="16">
        <v>1.83</v>
      </c>
      <c r="M322" s="32" t="s">
        <v>32</v>
      </c>
      <c r="N322" s="15">
        <v>218</v>
      </c>
      <c r="O322" s="31" t="s">
        <v>1383</v>
      </c>
      <c r="P322" s="32" t="s">
        <v>34</v>
      </c>
      <c r="Q322" s="31" t="s">
        <v>556</v>
      </c>
    </row>
    <row r="323" s="3" customFormat="1" ht="116" customHeight="1" spans="1:17">
      <c r="A323" s="15" t="s">
        <v>22</v>
      </c>
      <c r="B323" s="15" t="s">
        <v>23</v>
      </c>
      <c r="C323" s="16" t="s">
        <v>1384</v>
      </c>
      <c r="D323" s="15" t="s">
        <v>25</v>
      </c>
      <c r="E323" s="15" t="s">
        <v>26</v>
      </c>
      <c r="F323" s="17" t="s">
        <v>1385</v>
      </c>
      <c r="G323" s="17" t="s">
        <v>28</v>
      </c>
      <c r="H323" s="17" t="s">
        <v>29</v>
      </c>
      <c r="I323" s="17" t="s">
        <v>29</v>
      </c>
      <c r="J323" s="19" t="s">
        <v>1289</v>
      </c>
      <c r="K323" s="31" t="s">
        <v>1386</v>
      </c>
      <c r="L323" s="16">
        <v>7.18</v>
      </c>
      <c r="M323" s="32" t="s">
        <v>32</v>
      </c>
      <c r="N323" s="15">
        <v>327</v>
      </c>
      <c r="O323" s="31" t="s">
        <v>1387</v>
      </c>
      <c r="P323" s="32" t="s">
        <v>34</v>
      </c>
      <c r="Q323" s="31" t="s">
        <v>401</v>
      </c>
    </row>
    <row r="324" s="3" customFormat="1" ht="116" customHeight="1" spans="1:17">
      <c r="A324" s="15" t="s">
        <v>22</v>
      </c>
      <c r="B324" s="15" t="s">
        <v>23</v>
      </c>
      <c r="C324" s="16" t="s">
        <v>1388</v>
      </c>
      <c r="D324" s="15" t="s">
        <v>25</v>
      </c>
      <c r="E324" s="15" t="s">
        <v>26</v>
      </c>
      <c r="F324" s="17" t="s">
        <v>1389</v>
      </c>
      <c r="G324" s="17" t="s">
        <v>28</v>
      </c>
      <c r="H324" s="17" t="s">
        <v>29</v>
      </c>
      <c r="I324" s="17" t="s">
        <v>29</v>
      </c>
      <c r="J324" s="19" t="s">
        <v>1289</v>
      </c>
      <c r="K324" s="31" t="s">
        <v>1390</v>
      </c>
      <c r="L324" s="16">
        <v>8.34</v>
      </c>
      <c r="M324" s="32" t="s">
        <v>32</v>
      </c>
      <c r="N324" s="15">
        <v>381</v>
      </c>
      <c r="O324" s="31" t="s">
        <v>1391</v>
      </c>
      <c r="P324" s="32" t="s">
        <v>34</v>
      </c>
      <c r="Q324" s="31" t="s">
        <v>633</v>
      </c>
    </row>
    <row r="325" s="3" customFormat="1" ht="116" customHeight="1" spans="1:17">
      <c r="A325" s="15" t="s">
        <v>22</v>
      </c>
      <c r="B325" s="15" t="s">
        <v>23</v>
      </c>
      <c r="C325" s="16" t="s">
        <v>1392</v>
      </c>
      <c r="D325" s="15" t="s">
        <v>25</v>
      </c>
      <c r="E325" s="15" t="s">
        <v>26</v>
      </c>
      <c r="F325" s="17" t="s">
        <v>1393</v>
      </c>
      <c r="G325" s="17" t="s">
        <v>28</v>
      </c>
      <c r="H325" s="17" t="s">
        <v>29</v>
      </c>
      <c r="I325" s="17" t="s">
        <v>29</v>
      </c>
      <c r="J325" s="19" t="s">
        <v>1289</v>
      </c>
      <c r="K325" s="31" t="s">
        <v>1394</v>
      </c>
      <c r="L325" s="16">
        <v>2.11</v>
      </c>
      <c r="M325" s="32" t="s">
        <v>32</v>
      </c>
      <c r="N325" s="15">
        <v>206</v>
      </c>
      <c r="O325" s="31" t="s">
        <v>1395</v>
      </c>
      <c r="P325" s="32" t="s">
        <v>34</v>
      </c>
      <c r="Q325" s="31" t="s">
        <v>556</v>
      </c>
    </row>
    <row r="326" s="3" customFormat="1" ht="116" customHeight="1" spans="1:17">
      <c r="A326" s="15" t="s">
        <v>22</v>
      </c>
      <c r="B326" s="15" t="s">
        <v>23</v>
      </c>
      <c r="C326" s="16" t="s">
        <v>1396</v>
      </c>
      <c r="D326" s="15" t="s">
        <v>25</v>
      </c>
      <c r="E326" s="15" t="s">
        <v>26</v>
      </c>
      <c r="F326" s="17" t="s">
        <v>1397</v>
      </c>
      <c r="G326" s="17" t="s">
        <v>28</v>
      </c>
      <c r="H326" s="17" t="s">
        <v>29</v>
      </c>
      <c r="I326" s="17" t="s">
        <v>29</v>
      </c>
      <c r="J326" s="19" t="s">
        <v>1289</v>
      </c>
      <c r="K326" s="31" t="s">
        <v>1398</v>
      </c>
      <c r="L326" s="16">
        <v>0.87</v>
      </c>
      <c r="M326" s="32" t="s">
        <v>32</v>
      </c>
      <c r="N326" s="15">
        <v>700</v>
      </c>
      <c r="O326" s="31" t="s">
        <v>1399</v>
      </c>
      <c r="P326" s="32" t="s">
        <v>34</v>
      </c>
      <c r="Q326" s="31" t="s">
        <v>1400</v>
      </c>
    </row>
    <row r="327" s="3" customFormat="1" ht="116" customHeight="1" spans="1:17">
      <c r="A327" s="15" t="s">
        <v>22</v>
      </c>
      <c r="B327" s="15" t="s">
        <v>23</v>
      </c>
      <c r="C327" s="16" t="s">
        <v>1401</v>
      </c>
      <c r="D327" s="15" t="s">
        <v>25</v>
      </c>
      <c r="E327" s="15" t="s">
        <v>26</v>
      </c>
      <c r="F327" s="17" t="s">
        <v>1402</v>
      </c>
      <c r="G327" s="17" t="s">
        <v>28</v>
      </c>
      <c r="H327" s="17" t="s">
        <v>29</v>
      </c>
      <c r="I327" s="17" t="s">
        <v>29</v>
      </c>
      <c r="J327" s="19" t="s">
        <v>1289</v>
      </c>
      <c r="K327" s="31" t="s">
        <v>1403</v>
      </c>
      <c r="L327" s="16">
        <v>5.04</v>
      </c>
      <c r="M327" s="32" t="s">
        <v>32</v>
      </c>
      <c r="N327" s="15">
        <v>568</v>
      </c>
      <c r="O327" s="31" t="s">
        <v>1404</v>
      </c>
      <c r="P327" s="32" t="s">
        <v>34</v>
      </c>
      <c r="Q327" s="31" t="s">
        <v>332</v>
      </c>
    </row>
    <row r="328" s="3" customFormat="1" ht="116" customHeight="1" spans="1:17">
      <c r="A328" s="15" t="s">
        <v>22</v>
      </c>
      <c r="B328" s="15" t="s">
        <v>23</v>
      </c>
      <c r="C328" s="16" t="s">
        <v>1405</v>
      </c>
      <c r="D328" s="15" t="s">
        <v>25</v>
      </c>
      <c r="E328" s="15" t="s">
        <v>26</v>
      </c>
      <c r="F328" s="17" t="s">
        <v>1406</v>
      </c>
      <c r="G328" s="17" t="s">
        <v>28</v>
      </c>
      <c r="H328" s="17" t="s">
        <v>29</v>
      </c>
      <c r="I328" s="17" t="s">
        <v>29</v>
      </c>
      <c r="J328" s="19" t="s">
        <v>1289</v>
      </c>
      <c r="K328" s="31" t="s">
        <v>1407</v>
      </c>
      <c r="L328" s="16">
        <v>1.38</v>
      </c>
      <c r="M328" s="32" t="s">
        <v>32</v>
      </c>
      <c r="N328" s="15">
        <v>189</v>
      </c>
      <c r="O328" s="31" t="s">
        <v>1408</v>
      </c>
      <c r="P328" s="32" t="s">
        <v>34</v>
      </c>
      <c r="Q328" s="31" t="s">
        <v>117</v>
      </c>
    </row>
    <row r="329" s="3" customFormat="1" ht="116" customHeight="1" spans="1:17">
      <c r="A329" s="15" t="s">
        <v>22</v>
      </c>
      <c r="B329" s="15" t="s">
        <v>23</v>
      </c>
      <c r="C329" s="16" t="s">
        <v>1409</v>
      </c>
      <c r="D329" s="15" t="s">
        <v>25</v>
      </c>
      <c r="E329" s="15" t="s">
        <v>26</v>
      </c>
      <c r="F329" s="17" t="s">
        <v>1410</v>
      </c>
      <c r="G329" s="17" t="s">
        <v>28</v>
      </c>
      <c r="H329" s="17" t="s">
        <v>29</v>
      </c>
      <c r="I329" s="17" t="s">
        <v>29</v>
      </c>
      <c r="J329" s="19" t="s">
        <v>1289</v>
      </c>
      <c r="K329" s="31" t="s">
        <v>1411</v>
      </c>
      <c r="L329" s="16">
        <v>6.3</v>
      </c>
      <c r="M329" s="32" t="s">
        <v>32</v>
      </c>
      <c r="N329" s="15">
        <v>800</v>
      </c>
      <c r="O329" s="31" t="s">
        <v>1412</v>
      </c>
      <c r="P329" s="32" t="s">
        <v>34</v>
      </c>
      <c r="Q329" s="31" t="s">
        <v>117</v>
      </c>
    </row>
    <row r="330" s="3" customFormat="1" ht="116" customHeight="1" spans="1:17">
      <c r="A330" s="15" t="s">
        <v>22</v>
      </c>
      <c r="B330" s="15" t="s">
        <v>23</v>
      </c>
      <c r="C330" s="16" t="s">
        <v>1413</v>
      </c>
      <c r="D330" s="15" t="s">
        <v>25</v>
      </c>
      <c r="E330" s="15" t="s">
        <v>26</v>
      </c>
      <c r="F330" s="17" t="s">
        <v>1414</v>
      </c>
      <c r="G330" s="17" t="s">
        <v>28</v>
      </c>
      <c r="H330" s="17" t="s">
        <v>29</v>
      </c>
      <c r="I330" s="17" t="s">
        <v>29</v>
      </c>
      <c r="J330" s="19" t="s">
        <v>1415</v>
      </c>
      <c r="K330" s="31" t="s">
        <v>1416</v>
      </c>
      <c r="L330" s="16">
        <v>1.46</v>
      </c>
      <c r="M330" s="32" t="s">
        <v>32</v>
      </c>
      <c r="N330" s="15">
        <v>536</v>
      </c>
      <c r="O330" s="31" t="s">
        <v>1417</v>
      </c>
      <c r="P330" s="32" t="s">
        <v>34</v>
      </c>
      <c r="Q330" s="31" t="s">
        <v>1418</v>
      </c>
    </row>
    <row r="331" s="3" customFormat="1" ht="116" customHeight="1" spans="1:17">
      <c r="A331" s="15" t="s">
        <v>22</v>
      </c>
      <c r="B331" s="15" t="s">
        <v>23</v>
      </c>
      <c r="C331" s="16" t="s">
        <v>1419</v>
      </c>
      <c r="D331" s="15" t="s">
        <v>25</v>
      </c>
      <c r="E331" s="15" t="s">
        <v>26</v>
      </c>
      <c r="F331" s="17" t="s">
        <v>1420</v>
      </c>
      <c r="G331" s="17" t="s">
        <v>28</v>
      </c>
      <c r="H331" s="17" t="s">
        <v>29</v>
      </c>
      <c r="I331" s="17" t="s">
        <v>29</v>
      </c>
      <c r="J331" s="19" t="s">
        <v>1415</v>
      </c>
      <c r="K331" s="31" t="s">
        <v>1421</v>
      </c>
      <c r="L331" s="16">
        <v>0.18</v>
      </c>
      <c r="M331" s="32" t="s">
        <v>32</v>
      </c>
      <c r="N331" s="15">
        <v>234</v>
      </c>
      <c r="O331" s="31" t="s">
        <v>1422</v>
      </c>
      <c r="P331" s="32" t="s">
        <v>34</v>
      </c>
      <c r="Q331" s="31" t="s">
        <v>106</v>
      </c>
    </row>
    <row r="332" s="3" customFormat="1" ht="116" customHeight="1" spans="1:17">
      <c r="A332" s="15" t="s">
        <v>22</v>
      </c>
      <c r="B332" s="15" t="s">
        <v>23</v>
      </c>
      <c r="C332" s="16" t="s">
        <v>1423</v>
      </c>
      <c r="D332" s="15" t="s">
        <v>25</v>
      </c>
      <c r="E332" s="15" t="s">
        <v>26</v>
      </c>
      <c r="F332" s="17" t="s">
        <v>1424</v>
      </c>
      <c r="G332" s="17" t="s">
        <v>28</v>
      </c>
      <c r="H332" s="17" t="s">
        <v>29</v>
      </c>
      <c r="I332" s="17" t="s">
        <v>29</v>
      </c>
      <c r="J332" s="19" t="s">
        <v>1415</v>
      </c>
      <c r="K332" s="31" t="s">
        <v>1425</v>
      </c>
      <c r="L332" s="16">
        <v>0.15</v>
      </c>
      <c r="M332" s="32" t="s">
        <v>32</v>
      </c>
      <c r="N332" s="15">
        <v>333</v>
      </c>
      <c r="O332" s="31" t="s">
        <v>1426</v>
      </c>
      <c r="P332" s="32" t="s">
        <v>34</v>
      </c>
      <c r="Q332" s="31" t="s">
        <v>132</v>
      </c>
    </row>
    <row r="333" s="3" customFormat="1" ht="116" customHeight="1" spans="1:17">
      <c r="A333" s="15" t="s">
        <v>22</v>
      </c>
      <c r="B333" s="15" t="s">
        <v>23</v>
      </c>
      <c r="C333" s="16" t="s">
        <v>1427</v>
      </c>
      <c r="D333" s="15" t="s">
        <v>25</v>
      </c>
      <c r="E333" s="15" t="s">
        <v>26</v>
      </c>
      <c r="F333" s="17" t="s">
        <v>1428</v>
      </c>
      <c r="G333" s="17" t="s">
        <v>28</v>
      </c>
      <c r="H333" s="17" t="s">
        <v>29</v>
      </c>
      <c r="I333" s="17" t="s">
        <v>29</v>
      </c>
      <c r="J333" s="19" t="s">
        <v>1415</v>
      </c>
      <c r="K333" s="31" t="s">
        <v>1429</v>
      </c>
      <c r="L333" s="16">
        <v>1.1</v>
      </c>
      <c r="M333" s="32" t="s">
        <v>32</v>
      </c>
      <c r="N333" s="15">
        <v>415</v>
      </c>
      <c r="O333" s="31" t="s">
        <v>1430</v>
      </c>
      <c r="P333" s="32" t="s">
        <v>34</v>
      </c>
      <c r="Q333" s="31" t="s">
        <v>1431</v>
      </c>
    </row>
    <row r="334" s="3" customFormat="1" ht="116" customHeight="1" spans="1:17">
      <c r="A334" s="15" t="s">
        <v>22</v>
      </c>
      <c r="B334" s="15" t="s">
        <v>23</v>
      </c>
      <c r="C334" s="16" t="s">
        <v>1432</v>
      </c>
      <c r="D334" s="15" t="s">
        <v>25</v>
      </c>
      <c r="E334" s="15" t="s">
        <v>26</v>
      </c>
      <c r="F334" s="17" t="s">
        <v>1433</v>
      </c>
      <c r="G334" s="17" t="s">
        <v>28</v>
      </c>
      <c r="H334" s="17" t="s">
        <v>29</v>
      </c>
      <c r="I334" s="17" t="s">
        <v>29</v>
      </c>
      <c r="J334" s="19" t="s">
        <v>1415</v>
      </c>
      <c r="K334" s="31" t="s">
        <v>1434</v>
      </c>
      <c r="L334" s="16">
        <v>0.85</v>
      </c>
      <c r="M334" s="32" t="s">
        <v>32</v>
      </c>
      <c r="N334" s="15">
        <v>537</v>
      </c>
      <c r="O334" s="31" t="s">
        <v>1435</v>
      </c>
      <c r="P334" s="32" t="s">
        <v>34</v>
      </c>
      <c r="Q334" s="31" t="s">
        <v>45</v>
      </c>
    </row>
    <row r="335" s="3" customFormat="1" ht="116" customHeight="1" spans="1:17">
      <c r="A335" s="15" t="s">
        <v>22</v>
      </c>
      <c r="B335" s="15" t="s">
        <v>23</v>
      </c>
      <c r="C335" s="16" t="s">
        <v>1436</v>
      </c>
      <c r="D335" s="15" t="s">
        <v>25</v>
      </c>
      <c r="E335" s="15" t="s">
        <v>26</v>
      </c>
      <c r="F335" s="17" t="s">
        <v>1437</v>
      </c>
      <c r="G335" s="17" t="s">
        <v>28</v>
      </c>
      <c r="H335" s="17" t="s">
        <v>29</v>
      </c>
      <c r="I335" s="17" t="s">
        <v>29</v>
      </c>
      <c r="J335" s="19" t="s">
        <v>1415</v>
      </c>
      <c r="K335" s="31" t="s">
        <v>1438</v>
      </c>
      <c r="L335" s="16">
        <v>0.72</v>
      </c>
      <c r="M335" s="32" t="s">
        <v>32</v>
      </c>
      <c r="N335" s="15">
        <v>320</v>
      </c>
      <c r="O335" s="31" t="s">
        <v>1439</v>
      </c>
      <c r="P335" s="32" t="s">
        <v>34</v>
      </c>
      <c r="Q335" s="31" t="s">
        <v>127</v>
      </c>
    </row>
    <row r="336" s="3" customFormat="1" ht="116" customHeight="1" spans="1:17">
      <c r="A336" s="15" t="s">
        <v>22</v>
      </c>
      <c r="B336" s="15" t="s">
        <v>23</v>
      </c>
      <c r="C336" s="16" t="s">
        <v>1440</v>
      </c>
      <c r="D336" s="15" t="s">
        <v>25</v>
      </c>
      <c r="E336" s="15" t="s">
        <v>26</v>
      </c>
      <c r="F336" s="17" t="s">
        <v>1441</v>
      </c>
      <c r="G336" s="17" t="s">
        <v>28</v>
      </c>
      <c r="H336" s="17" t="s">
        <v>29</v>
      </c>
      <c r="I336" s="17" t="s">
        <v>29</v>
      </c>
      <c r="J336" s="19" t="s">
        <v>1415</v>
      </c>
      <c r="K336" s="31" t="s">
        <v>1442</v>
      </c>
      <c r="L336" s="16">
        <v>1.22</v>
      </c>
      <c r="M336" s="32" t="s">
        <v>32</v>
      </c>
      <c r="N336" s="15">
        <v>507</v>
      </c>
      <c r="O336" s="31" t="s">
        <v>1443</v>
      </c>
      <c r="P336" s="32" t="s">
        <v>34</v>
      </c>
      <c r="Q336" s="31" t="s">
        <v>1444</v>
      </c>
    </row>
    <row r="337" s="3" customFormat="1" ht="116" customHeight="1" spans="1:17">
      <c r="A337" s="15" t="s">
        <v>22</v>
      </c>
      <c r="B337" s="15" t="s">
        <v>23</v>
      </c>
      <c r="C337" s="16" t="s">
        <v>1445</v>
      </c>
      <c r="D337" s="15" t="s">
        <v>25</v>
      </c>
      <c r="E337" s="15" t="s">
        <v>26</v>
      </c>
      <c r="F337" s="17" t="s">
        <v>1446</v>
      </c>
      <c r="G337" s="17" t="s">
        <v>28</v>
      </c>
      <c r="H337" s="17" t="s">
        <v>29</v>
      </c>
      <c r="I337" s="17" t="s">
        <v>29</v>
      </c>
      <c r="J337" s="19" t="s">
        <v>1415</v>
      </c>
      <c r="K337" s="31" t="s">
        <v>1447</v>
      </c>
      <c r="L337" s="16">
        <v>0.9</v>
      </c>
      <c r="M337" s="32" t="s">
        <v>32</v>
      </c>
      <c r="N337" s="15">
        <v>673</v>
      </c>
      <c r="O337" s="31" t="s">
        <v>1448</v>
      </c>
      <c r="P337" s="32" t="s">
        <v>34</v>
      </c>
      <c r="Q337" s="31" t="s">
        <v>940</v>
      </c>
    </row>
    <row r="338" s="3" customFormat="1" ht="116" customHeight="1" spans="1:17">
      <c r="A338" s="15" t="s">
        <v>22</v>
      </c>
      <c r="B338" s="15" t="s">
        <v>23</v>
      </c>
      <c r="C338" s="16" t="s">
        <v>1449</v>
      </c>
      <c r="D338" s="15" t="s">
        <v>25</v>
      </c>
      <c r="E338" s="15" t="s">
        <v>26</v>
      </c>
      <c r="F338" s="17" t="s">
        <v>1450</v>
      </c>
      <c r="G338" s="17" t="s">
        <v>28</v>
      </c>
      <c r="H338" s="17" t="s">
        <v>29</v>
      </c>
      <c r="I338" s="17" t="s">
        <v>29</v>
      </c>
      <c r="J338" s="19" t="s">
        <v>1415</v>
      </c>
      <c r="K338" s="31" t="s">
        <v>1451</v>
      </c>
      <c r="L338" s="16">
        <v>2.91</v>
      </c>
      <c r="M338" s="32" t="s">
        <v>32</v>
      </c>
      <c r="N338" s="15">
        <v>414</v>
      </c>
      <c r="O338" s="31" t="s">
        <v>1452</v>
      </c>
      <c r="P338" s="32" t="s">
        <v>34</v>
      </c>
      <c r="Q338" s="31" t="s">
        <v>1453</v>
      </c>
    </row>
    <row r="339" s="3" customFormat="1" ht="116" customHeight="1" spans="1:17">
      <c r="A339" s="15" t="s">
        <v>22</v>
      </c>
      <c r="B339" s="15" t="s">
        <v>23</v>
      </c>
      <c r="C339" s="16" t="s">
        <v>1454</v>
      </c>
      <c r="D339" s="15" t="s">
        <v>25</v>
      </c>
      <c r="E339" s="15" t="s">
        <v>26</v>
      </c>
      <c r="F339" s="17" t="s">
        <v>1455</v>
      </c>
      <c r="G339" s="17" t="s">
        <v>28</v>
      </c>
      <c r="H339" s="17" t="s">
        <v>29</v>
      </c>
      <c r="I339" s="17" t="s">
        <v>29</v>
      </c>
      <c r="J339" s="19" t="s">
        <v>1415</v>
      </c>
      <c r="K339" s="31" t="s">
        <v>1411</v>
      </c>
      <c r="L339" s="16">
        <v>6.3</v>
      </c>
      <c r="M339" s="32" t="s">
        <v>32</v>
      </c>
      <c r="N339" s="15">
        <v>167</v>
      </c>
      <c r="O339" s="31" t="s">
        <v>1456</v>
      </c>
      <c r="P339" s="32" t="s">
        <v>34</v>
      </c>
      <c r="Q339" s="31" t="s">
        <v>50</v>
      </c>
    </row>
    <row r="340" s="3" customFormat="1" ht="116" customHeight="1" spans="1:17">
      <c r="A340" s="15" t="s">
        <v>22</v>
      </c>
      <c r="B340" s="15" t="s">
        <v>23</v>
      </c>
      <c r="C340" s="16" t="s">
        <v>1457</v>
      </c>
      <c r="D340" s="15" t="s">
        <v>25</v>
      </c>
      <c r="E340" s="15" t="s">
        <v>26</v>
      </c>
      <c r="F340" s="17" t="s">
        <v>1458</v>
      </c>
      <c r="G340" s="17" t="s">
        <v>28</v>
      </c>
      <c r="H340" s="17" t="s">
        <v>29</v>
      </c>
      <c r="I340" s="17" t="s">
        <v>29</v>
      </c>
      <c r="J340" s="19" t="s">
        <v>1415</v>
      </c>
      <c r="K340" s="31" t="s">
        <v>1459</v>
      </c>
      <c r="L340" s="16">
        <v>3.1</v>
      </c>
      <c r="M340" s="32" t="s">
        <v>32</v>
      </c>
      <c r="N340" s="15">
        <v>684</v>
      </c>
      <c r="O340" s="31" t="s">
        <v>1460</v>
      </c>
      <c r="P340" s="32" t="s">
        <v>34</v>
      </c>
      <c r="Q340" s="31" t="s">
        <v>1418</v>
      </c>
    </row>
    <row r="341" s="3" customFormat="1" ht="116" customHeight="1" spans="1:17">
      <c r="A341" s="15" t="s">
        <v>22</v>
      </c>
      <c r="B341" s="15" t="s">
        <v>23</v>
      </c>
      <c r="C341" s="16" t="s">
        <v>1461</v>
      </c>
      <c r="D341" s="15" t="s">
        <v>25</v>
      </c>
      <c r="E341" s="15" t="s">
        <v>26</v>
      </c>
      <c r="F341" s="17" t="s">
        <v>1462</v>
      </c>
      <c r="G341" s="17" t="s">
        <v>28</v>
      </c>
      <c r="H341" s="17" t="s">
        <v>29</v>
      </c>
      <c r="I341" s="17" t="s">
        <v>29</v>
      </c>
      <c r="J341" s="19" t="s">
        <v>1463</v>
      </c>
      <c r="K341" s="31" t="s">
        <v>1464</v>
      </c>
      <c r="L341" s="16">
        <v>0.7</v>
      </c>
      <c r="M341" s="32" t="s">
        <v>32</v>
      </c>
      <c r="N341" s="15">
        <v>180</v>
      </c>
      <c r="O341" s="31" t="s">
        <v>1465</v>
      </c>
      <c r="P341" s="32" t="s">
        <v>34</v>
      </c>
      <c r="Q341" s="31" t="s">
        <v>353</v>
      </c>
    </row>
    <row r="342" s="3" customFormat="1" ht="116" customHeight="1" spans="1:17">
      <c r="A342" s="15" t="s">
        <v>22</v>
      </c>
      <c r="B342" s="15" t="s">
        <v>23</v>
      </c>
      <c r="C342" s="16" t="s">
        <v>1466</v>
      </c>
      <c r="D342" s="15" t="s">
        <v>25</v>
      </c>
      <c r="E342" s="15" t="s">
        <v>26</v>
      </c>
      <c r="F342" s="17" t="s">
        <v>1467</v>
      </c>
      <c r="G342" s="17" t="s">
        <v>28</v>
      </c>
      <c r="H342" s="17" t="s">
        <v>29</v>
      </c>
      <c r="I342" s="17" t="s">
        <v>29</v>
      </c>
      <c r="J342" s="19" t="s">
        <v>1463</v>
      </c>
      <c r="K342" s="31" t="s">
        <v>1468</v>
      </c>
      <c r="L342" s="18">
        <v>3.03</v>
      </c>
      <c r="M342" s="32" t="s">
        <v>32</v>
      </c>
      <c r="N342" s="15">
        <v>541</v>
      </c>
      <c r="O342" s="31" t="s">
        <v>1469</v>
      </c>
      <c r="P342" s="32" t="s">
        <v>34</v>
      </c>
      <c r="Q342" s="31" t="s">
        <v>1080</v>
      </c>
    </row>
    <row r="343" s="3" customFormat="1" ht="116" customHeight="1" spans="1:17">
      <c r="A343" s="15" t="s">
        <v>22</v>
      </c>
      <c r="B343" s="15" t="s">
        <v>23</v>
      </c>
      <c r="C343" s="16" t="s">
        <v>1470</v>
      </c>
      <c r="D343" s="15" t="s">
        <v>25</v>
      </c>
      <c r="E343" s="15" t="s">
        <v>26</v>
      </c>
      <c r="F343" s="17" t="s">
        <v>1471</v>
      </c>
      <c r="G343" s="17" t="s">
        <v>28</v>
      </c>
      <c r="H343" s="17" t="s">
        <v>29</v>
      </c>
      <c r="I343" s="17" t="s">
        <v>29</v>
      </c>
      <c r="J343" s="19" t="s">
        <v>1463</v>
      </c>
      <c r="K343" s="31" t="s">
        <v>1472</v>
      </c>
      <c r="L343" s="16">
        <v>4.25</v>
      </c>
      <c r="M343" s="32" t="s">
        <v>32</v>
      </c>
      <c r="N343" s="15">
        <v>445</v>
      </c>
      <c r="O343" s="31" t="s">
        <v>1473</v>
      </c>
      <c r="P343" s="32" t="s">
        <v>34</v>
      </c>
      <c r="Q343" s="31" t="s">
        <v>127</v>
      </c>
    </row>
    <row r="344" s="3" customFormat="1" ht="116" customHeight="1" spans="1:17">
      <c r="A344" s="15" t="s">
        <v>22</v>
      </c>
      <c r="B344" s="15" t="s">
        <v>23</v>
      </c>
      <c r="C344" s="16" t="s">
        <v>1474</v>
      </c>
      <c r="D344" s="15" t="s">
        <v>25</v>
      </c>
      <c r="E344" s="15" t="s">
        <v>26</v>
      </c>
      <c r="F344" s="17" t="s">
        <v>1475</v>
      </c>
      <c r="G344" s="17" t="s">
        <v>28</v>
      </c>
      <c r="H344" s="17" t="s">
        <v>29</v>
      </c>
      <c r="I344" s="17" t="s">
        <v>29</v>
      </c>
      <c r="J344" s="19" t="s">
        <v>1463</v>
      </c>
      <c r="K344" s="31" t="s">
        <v>1476</v>
      </c>
      <c r="L344" s="16">
        <v>2.73</v>
      </c>
      <c r="M344" s="32" t="s">
        <v>32</v>
      </c>
      <c r="N344" s="15">
        <v>445</v>
      </c>
      <c r="O344" s="31" t="s">
        <v>1477</v>
      </c>
      <c r="P344" s="32" t="s">
        <v>34</v>
      </c>
      <c r="Q344" s="31" t="s">
        <v>127</v>
      </c>
    </row>
    <row r="345" s="3" customFormat="1" ht="116" customHeight="1" spans="1:17">
      <c r="A345" s="15" t="s">
        <v>22</v>
      </c>
      <c r="B345" s="15" t="s">
        <v>23</v>
      </c>
      <c r="C345" s="16" t="s">
        <v>1478</v>
      </c>
      <c r="D345" s="15" t="s">
        <v>25</v>
      </c>
      <c r="E345" s="15" t="s">
        <v>26</v>
      </c>
      <c r="F345" s="17" t="s">
        <v>1479</v>
      </c>
      <c r="G345" s="17" t="s">
        <v>28</v>
      </c>
      <c r="H345" s="17" t="s">
        <v>29</v>
      </c>
      <c r="I345" s="17" t="s">
        <v>29</v>
      </c>
      <c r="J345" s="19" t="s">
        <v>1463</v>
      </c>
      <c r="K345" s="31" t="s">
        <v>734</v>
      </c>
      <c r="L345" s="16">
        <v>0.3</v>
      </c>
      <c r="M345" s="32" t="s">
        <v>32</v>
      </c>
      <c r="N345" s="15">
        <v>193</v>
      </c>
      <c r="O345" s="31" t="s">
        <v>1480</v>
      </c>
      <c r="P345" s="32" t="s">
        <v>34</v>
      </c>
      <c r="Q345" s="31" t="s">
        <v>77</v>
      </c>
    </row>
    <row r="346" s="3" customFormat="1" ht="116" customHeight="1" spans="1:17">
      <c r="A346" s="15" t="s">
        <v>22</v>
      </c>
      <c r="B346" s="15" t="s">
        <v>23</v>
      </c>
      <c r="C346" s="16" t="s">
        <v>1481</v>
      </c>
      <c r="D346" s="15" t="s">
        <v>25</v>
      </c>
      <c r="E346" s="15" t="s">
        <v>26</v>
      </c>
      <c r="F346" s="17" t="s">
        <v>1482</v>
      </c>
      <c r="G346" s="17" t="s">
        <v>28</v>
      </c>
      <c r="H346" s="17" t="s">
        <v>29</v>
      </c>
      <c r="I346" s="17" t="s">
        <v>29</v>
      </c>
      <c r="J346" s="19" t="s">
        <v>1463</v>
      </c>
      <c r="K346" s="31" t="s">
        <v>1483</v>
      </c>
      <c r="L346" s="16">
        <v>0.31</v>
      </c>
      <c r="M346" s="32" t="s">
        <v>32</v>
      </c>
      <c r="N346" s="15">
        <v>235</v>
      </c>
      <c r="O346" s="31" t="s">
        <v>1484</v>
      </c>
      <c r="P346" s="32" t="s">
        <v>34</v>
      </c>
      <c r="Q346" s="31" t="s">
        <v>259</v>
      </c>
    </row>
    <row r="347" s="3" customFormat="1" ht="116" customHeight="1" spans="1:17">
      <c r="A347" s="15" t="s">
        <v>22</v>
      </c>
      <c r="B347" s="15" t="s">
        <v>23</v>
      </c>
      <c r="C347" s="16" t="s">
        <v>1485</v>
      </c>
      <c r="D347" s="15" t="s">
        <v>25</v>
      </c>
      <c r="E347" s="15" t="s">
        <v>26</v>
      </c>
      <c r="F347" s="17" t="s">
        <v>1486</v>
      </c>
      <c r="G347" s="17" t="s">
        <v>28</v>
      </c>
      <c r="H347" s="17" t="s">
        <v>29</v>
      </c>
      <c r="I347" s="17" t="s">
        <v>29</v>
      </c>
      <c r="J347" s="19" t="s">
        <v>1463</v>
      </c>
      <c r="K347" s="31" t="s">
        <v>1487</v>
      </c>
      <c r="L347" s="16">
        <v>2.69</v>
      </c>
      <c r="M347" s="32" t="s">
        <v>32</v>
      </c>
      <c r="N347" s="15">
        <v>379</v>
      </c>
      <c r="O347" s="31" t="s">
        <v>1488</v>
      </c>
      <c r="P347" s="32" t="s">
        <v>34</v>
      </c>
      <c r="Q347" s="31" t="s">
        <v>1186</v>
      </c>
    </row>
    <row r="348" s="3" customFormat="1" ht="116" customHeight="1" spans="1:17">
      <c r="A348" s="15" t="s">
        <v>22</v>
      </c>
      <c r="B348" s="15" t="s">
        <v>23</v>
      </c>
      <c r="C348" s="16" t="s">
        <v>1489</v>
      </c>
      <c r="D348" s="15" t="s">
        <v>25</v>
      </c>
      <c r="E348" s="15" t="s">
        <v>26</v>
      </c>
      <c r="F348" s="17" t="s">
        <v>1490</v>
      </c>
      <c r="G348" s="17" t="s">
        <v>28</v>
      </c>
      <c r="H348" s="17" t="s">
        <v>29</v>
      </c>
      <c r="I348" s="17" t="s">
        <v>29</v>
      </c>
      <c r="J348" s="19" t="s">
        <v>1463</v>
      </c>
      <c r="K348" s="31" t="s">
        <v>1491</v>
      </c>
      <c r="L348" s="16">
        <v>0.15</v>
      </c>
      <c r="M348" s="32" t="s">
        <v>32</v>
      </c>
      <c r="N348" s="15">
        <v>225</v>
      </c>
      <c r="O348" s="31" t="s">
        <v>1492</v>
      </c>
      <c r="P348" s="32" t="s">
        <v>34</v>
      </c>
      <c r="Q348" s="31" t="s">
        <v>327</v>
      </c>
    </row>
    <row r="349" s="3" customFormat="1" ht="116" customHeight="1" spans="1:17">
      <c r="A349" s="15" t="s">
        <v>22</v>
      </c>
      <c r="B349" s="15" t="s">
        <v>23</v>
      </c>
      <c r="C349" s="16" t="s">
        <v>1493</v>
      </c>
      <c r="D349" s="15" t="s">
        <v>25</v>
      </c>
      <c r="E349" s="15" t="s">
        <v>26</v>
      </c>
      <c r="F349" s="17" t="s">
        <v>1494</v>
      </c>
      <c r="G349" s="17" t="s">
        <v>28</v>
      </c>
      <c r="H349" s="17" t="s">
        <v>29</v>
      </c>
      <c r="I349" s="17" t="s">
        <v>29</v>
      </c>
      <c r="J349" s="19" t="s">
        <v>1463</v>
      </c>
      <c r="K349" s="31" t="s">
        <v>1495</v>
      </c>
      <c r="L349" s="16">
        <v>1.7</v>
      </c>
      <c r="M349" s="32" t="s">
        <v>32</v>
      </c>
      <c r="N349" s="15">
        <v>224</v>
      </c>
      <c r="O349" s="31" t="s">
        <v>1496</v>
      </c>
      <c r="P349" s="32" t="s">
        <v>34</v>
      </c>
      <c r="Q349" s="31" t="s">
        <v>45</v>
      </c>
    </row>
    <row r="350" s="3" customFormat="1" ht="116" customHeight="1" spans="1:17">
      <c r="A350" s="15" t="s">
        <v>22</v>
      </c>
      <c r="B350" s="15" t="s">
        <v>23</v>
      </c>
      <c r="C350" s="16" t="s">
        <v>1497</v>
      </c>
      <c r="D350" s="15" t="s">
        <v>25</v>
      </c>
      <c r="E350" s="15" t="s">
        <v>26</v>
      </c>
      <c r="F350" s="17" t="s">
        <v>1498</v>
      </c>
      <c r="G350" s="17" t="s">
        <v>28</v>
      </c>
      <c r="H350" s="17" t="s">
        <v>29</v>
      </c>
      <c r="I350" s="17" t="s">
        <v>29</v>
      </c>
      <c r="J350" s="19" t="s">
        <v>1463</v>
      </c>
      <c r="K350" s="31" t="s">
        <v>1499</v>
      </c>
      <c r="L350" s="16">
        <v>0.57</v>
      </c>
      <c r="M350" s="32" t="s">
        <v>32</v>
      </c>
      <c r="N350" s="15">
        <v>221</v>
      </c>
      <c r="O350" s="31" t="s">
        <v>1500</v>
      </c>
      <c r="P350" s="32" t="s">
        <v>34</v>
      </c>
      <c r="Q350" s="31" t="s">
        <v>127</v>
      </c>
    </row>
    <row r="351" s="3" customFormat="1" ht="116" customHeight="1" spans="1:17">
      <c r="A351" s="15" t="s">
        <v>22</v>
      </c>
      <c r="B351" s="15" t="s">
        <v>23</v>
      </c>
      <c r="C351" s="16" t="s">
        <v>1501</v>
      </c>
      <c r="D351" s="15" t="s">
        <v>25</v>
      </c>
      <c r="E351" s="15" t="s">
        <v>26</v>
      </c>
      <c r="F351" s="17" t="s">
        <v>1502</v>
      </c>
      <c r="G351" s="17" t="s">
        <v>28</v>
      </c>
      <c r="H351" s="17" t="s">
        <v>29</v>
      </c>
      <c r="I351" s="17" t="s">
        <v>29</v>
      </c>
      <c r="J351" s="19" t="s">
        <v>1463</v>
      </c>
      <c r="K351" s="31" t="s">
        <v>1503</v>
      </c>
      <c r="L351" s="16">
        <v>6</v>
      </c>
      <c r="M351" s="32" t="s">
        <v>32</v>
      </c>
      <c r="N351" s="15">
        <v>407</v>
      </c>
      <c r="O351" s="31" t="s">
        <v>1504</v>
      </c>
      <c r="P351" s="32" t="s">
        <v>34</v>
      </c>
      <c r="Q351" s="31" t="s">
        <v>314</v>
      </c>
    </row>
    <row r="352" s="3" customFormat="1" ht="116" customHeight="1" spans="1:17">
      <c r="A352" s="15" t="s">
        <v>22</v>
      </c>
      <c r="B352" s="15" t="s">
        <v>23</v>
      </c>
      <c r="C352" s="16" t="s">
        <v>1505</v>
      </c>
      <c r="D352" s="15" t="s">
        <v>25</v>
      </c>
      <c r="E352" s="15" t="s">
        <v>26</v>
      </c>
      <c r="F352" s="17" t="s">
        <v>1506</v>
      </c>
      <c r="G352" s="17" t="s">
        <v>28</v>
      </c>
      <c r="H352" s="17" t="s">
        <v>29</v>
      </c>
      <c r="I352" s="17" t="s">
        <v>29</v>
      </c>
      <c r="J352" s="19" t="s">
        <v>1463</v>
      </c>
      <c r="K352" s="31" t="s">
        <v>1507</v>
      </c>
      <c r="L352" s="16">
        <v>0.08</v>
      </c>
      <c r="M352" s="32" t="s">
        <v>32</v>
      </c>
      <c r="N352" s="15">
        <v>114</v>
      </c>
      <c r="O352" s="31" t="s">
        <v>1508</v>
      </c>
      <c r="P352" s="32" t="s">
        <v>34</v>
      </c>
      <c r="Q352" s="31" t="s">
        <v>77</v>
      </c>
    </row>
    <row r="353" s="3" customFormat="1" ht="116" customHeight="1" spans="1:17">
      <c r="A353" s="15" t="s">
        <v>22</v>
      </c>
      <c r="B353" s="15" t="s">
        <v>23</v>
      </c>
      <c r="C353" s="16" t="s">
        <v>1509</v>
      </c>
      <c r="D353" s="15" t="s">
        <v>25</v>
      </c>
      <c r="E353" s="15" t="s">
        <v>26</v>
      </c>
      <c r="F353" s="17" t="s">
        <v>1510</v>
      </c>
      <c r="G353" s="17" t="s">
        <v>28</v>
      </c>
      <c r="H353" s="17" t="s">
        <v>29</v>
      </c>
      <c r="I353" s="17" t="s">
        <v>29</v>
      </c>
      <c r="J353" s="19" t="s">
        <v>1463</v>
      </c>
      <c r="K353" s="31" t="s">
        <v>1511</v>
      </c>
      <c r="L353" s="16">
        <v>7.88</v>
      </c>
      <c r="M353" s="32" t="s">
        <v>32</v>
      </c>
      <c r="N353" s="15">
        <v>606</v>
      </c>
      <c r="O353" s="31" t="s">
        <v>1512</v>
      </c>
      <c r="P353" s="32" t="s">
        <v>34</v>
      </c>
      <c r="Q353" s="31" t="s">
        <v>990</v>
      </c>
    </row>
    <row r="354" s="3" customFormat="1" ht="116" customHeight="1" spans="1:17">
      <c r="A354" s="15" t="s">
        <v>22</v>
      </c>
      <c r="B354" s="15" t="s">
        <v>23</v>
      </c>
      <c r="C354" s="16" t="s">
        <v>1513</v>
      </c>
      <c r="D354" s="15" t="s">
        <v>25</v>
      </c>
      <c r="E354" s="15" t="s">
        <v>26</v>
      </c>
      <c r="F354" s="17" t="s">
        <v>1514</v>
      </c>
      <c r="G354" s="17" t="s">
        <v>28</v>
      </c>
      <c r="H354" s="17" t="s">
        <v>29</v>
      </c>
      <c r="I354" s="17" t="s">
        <v>29</v>
      </c>
      <c r="J354" s="19" t="s">
        <v>1463</v>
      </c>
      <c r="K354" s="31" t="s">
        <v>1515</v>
      </c>
      <c r="L354" s="16">
        <v>0.69</v>
      </c>
      <c r="M354" s="32" t="s">
        <v>32</v>
      </c>
      <c r="N354" s="15">
        <v>156</v>
      </c>
      <c r="O354" s="31" t="s">
        <v>1516</v>
      </c>
      <c r="P354" s="32" t="s">
        <v>34</v>
      </c>
      <c r="Q354" s="31" t="s">
        <v>479</v>
      </c>
    </row>
    <row r="355" s="3" customFormat="1" ht="116" customHeight="1" spans="1:17">
      <c r="A355" s="15" t="s">
        <v>22</v>
      </c>
      <c r="B355" s="15" t="s">
        <v>23</v>
      </c>
      <c r="C355" s="16" t="s">
        <v>1517</v>
      </c>
      <c r="D355" s="15" t="s">
        <v>25</v>
      </c>
      <c r="E355" s="15" t="s">
        <v>26</v>
      </c>
      <c r="F355" s="17" t="s">
        <v>1518</v>
      </c>
      <c r="G355" s="17" t="s">
        <v>28</v>
      </c>
      <c r="H355" s="17" t="s">
        <v>29</v>
      </c>
      <c r="I355" s="17" t="s">
        <v>29</v>
      </c>
      <c r="J355" s="19" t="s">
        <v>1463</v>
      </c>
      <c r="K355" s="31" t="s">
        <v>1519</v>
      </c>
      <c r="L355" s="16">
        <v>1.01</v>
      </c>
      <c r="M355" s="32" t="s">
        <v>32</v>
      </c>
      <c r="N355" s="15">
        <v>114</v>
      </c>
      <c r="O355" s="31" t="s">
        <v>1520</v>
      </c>
      <c r="P355" s="32" t="s">
        <v>34</v>
      </c>
      <c r="Q355" s="31" t="s">
        <v>50</v>
      </c>
    </row>
    <row r="356" s="3" customFormat="1" ht="116" customHeight="1" spans="1:17">
      <c r="A356" s="15" t="s">
        <v>22</v>
      </c>
      <c r="B356" s="15" t="s">
        <v>23</v>
      </c>
      <c r="C356" s="16" t="s">
        <v>1521</v>
      </c>
      <c r="D356" s="15" t="s">
        <v>25</v>
      </c>
      <c r="E356" s="15" t="s">
        <v>26</v>
      </c>
      <c r="F356" s="17" t="s">
        <v>1522</v>
      </c>
      <c r="G356" s="17" t="s">
        <v>28</v>
      </c>
      <c r="H356" s="17" t="s">
        <v>29</v>
      </c>
      <c r="I356" s="17" t="s">
        <v>29</v>
      </c>
      <c r="J356" s="19" t="s">
        <v>1463</v>
      </c>
      <c r="K356" s="31" t="s">
        <v>1523</v>
      </c>
      <c r="L356" s="16">
        <v>1.35</v>
      </c>
      <c r="M356" s="32" t="s">
        <v>32</v>
      </c>
      <c r="N356" s="15">
        <v>325</v>
      </c>
      <c r="O356" s="31" t="s">
        <v>1524</v>
      </c>
      <c r="P356" s="32" t="s">
        <v>34</v>
      </c>
      <c r="Q356" s="31" t="s">
        <v>96</v>
      </c>
    </row>
    <row r="357" s="3" customFormat="1" ht="116" customHeight="1" spans="1:17">
      <c r="A357" s="15" t="s">
        <v>22</v>
      </c>
      <c r="B357" s="15" t="s">
        <v>23</v>
      </c>
      <c r="C357" s="16" t="s">
        <v>1525</v>
      </c>
      <c r="D357" s="15" t="s">
        <v>25</v>
      </c>
      <c r="E357" s="15" t="s">
        <v>26</v>
      </c>
      <c r="F357" s="17" t="s">
        <v>1526</v>
      </c>
      <c r="G357" s="17" t="s">
        <v>28</v>
      </c>
      <c r="H357" s="17" t="s">
        <v>29</v>
      </c>
      <c r="I357" s="17" t="s">
        <v>29</v>
      </c>
      <c r="J357" s="19" t="s">
        <v>1463</v>
      </c>
      <c r="K357" s="31" t="s">
        <v>1527</v>
      </c>
      <c r="L357" s="16">
        <v>1.13</v>
      </c>
      <c r="M357" s="32" t="s">
        <v>32</v>
      </c>
      <c r="N357" s="15">
        <v>369</v>
      </c>
      <c r="O357" s="31" t="s">
        <v>1528</v>
      </c>
      <c r="P357" s="32" t="s">
        <v>34</v>
      </c>
      <c r="Q357" s="31" t="s">
        <v>353</v>
      </c>
    </row>
    <row r="358" s="3" customFormat="1" ht="116" customHeight="1" spans="1:17">
      <c r="A358" s="15" t="s">
        <v>22</v>
      </c>
      <c r="B358" s="15" t="s">
        <v>23</v>
      </c>
      <c r="C358" s="16" t="s">
        <v>1529</v>
      </c>
      <c r="D358" s="15" t="s">
        <v>25</v>
      </c>
      <c r="E358" s="15" t="s">
        <v>26</v>
      </c>
      <c r="F358" s="17" t="s">
        <v>1530</v>
      </c>
      <c r="G358" s="17" t="s">
        <v>28</v>
      </c>
      <c r="H358" s="17" t="s">
        <v>29</v>
      </c>
      <c r="I358" s="17" t="s">
        <v>29</v>
      </c>
      <c r="J358" s="19" t="s">
        <v>1463</v>
      </c>
      <c r="K358" s="31" t="s">
        <v>1531</v>
      </c>
      <c r="L358" s="16">
        <v>0.66</v>
      </c>
      <c r="M358" s="32" t="s">
        <v>32</v>
      </c>
      <c r="N358" s="15">
        <v>218</v>
      </c>
      <c r="O358" s="31" t="s">
        <v>1532</v>
      </c>
      <c r="P358" s="32" t="s">
        <v>34</v>
      </c>
      <c r="Q358" s="31" t="s">
        <v>205</v>
      </c>
    </row>
    <row r="359" s="3" customFormat="1" ht="116" customHeight="1" spans="1:17">
      <c r="A359" s="15" t="s">
        <v>22</v>
      </c>
      <c r="B359" s="15" t="s">
        <v>23</v>
      </c>
      <c r="C359" s="16" t="s">
        <v>1533</v>
      </c>
      <c r="D359" s="15" t="s">
        <v>25</v>
      </c>
      <c r="E359" s="15" t="s">
        <v>26</v>
      </c>
      <c r="F359" s="17" t="s">
        <v>1534</v>
      </c>
      <c r="G359" s="17" t="s">
        <v>28</v>
      </c>
      <c r="H359" s="17" t="s">
        <v>29</v>
      </c>
      <c r="I359" s="17" t="s">
        <v>29</v>
      </c>
      <c r="J359" s="19" t="s">
        <v>1463</v>
      </c>
      <c r="K359" s="31" t="s">
        <v>1042</v>
      </c>
      <c r="L359" s="16">
        <v>1.58</v>
      </c>
      <c r="M359" s="32" t="s">
        <v>32</v>
      </c>
      <c r="N359" s="15">
        <v>370</v>
      </c>
      <c r="O359" s="31" t="s">
        <v>1535</v>
      </c>
      <c r="P359" s="32" t="s">
        <v>34</v>
      </c>
      <c r="Q359" s="31" t="s">
        <v>40</v>
      </c>
    </row>
    <row r="360" s="3" customFormat="1" ht="116" customHeight="1" spans="1:17">
      <c r="A360" s="15" t="s">
        <v>22</v>
      </c>
      <c r="B360" s="15" t="s">
        <v>23</v>
      </c>
      <c r="C360" s="16" t="s">
        <v>1536</v>
      </c>
      <c r="D360" s="15" t="s">
        <v>25</v>
      </c>
      <c r="E360" s="15" t="s">
        <v>26</v>
      </c>
      <c r="F360" s="17" t="s">
        <v>1537</v>
      </c>
      <c r="G360" s="17" t="s">
        <v>28</v>
      </c>
      <c r="H360" s="17" t="s">
        <v>29</v>
      </c>
      <c r="I360" s="17" t="s">
        <v>29</v>
      </c>
      <c r="J360" s="19" t="s">
        <v>1463</v>
      </c>
      <c r="K360" s="31" t="s">
        <v>1538</v>
      </c>
      <c r="L360" s="16">
        <v>0.61</v>
      </c>
      <c r="M360" s="32" t="s">
        <v>32</v>
      </c>
      <c r="N360" s="15">
        <v>512</v>
      </c>
      <c r="O360" s="31" t="s">
        <v>1539</v>
      </c>
      <c r="P360" s="32" t="s">
        <v>34</v>
      </c>
      <c r="Q360" s="31" t="s">
        <v>1453</v>
      </c>
    </row>
    <row r="361" s="3" customFormat="1" ht="116" customHeight="1" spans="1:17">
      <c r="A361" s="15" t="s">
        <v>22</v>
      </c>
      <c r="B361" s="15" t="s">
        <v>23</v>
      </c>
      <c r="C361" s="16" t="s">
        <v>1540</v>
      </c>
      <c r="D361" s="15" t="s">
        <v>25</v>
      </c>
      <c r="E361" s="15" t="s">
        <v>26</v>
      </c>
      <c r="F361" s="17" t="s">
        <v>1541</v>
      </c>
      <c r="G361" s="17" t="s">
        <v>28</v>
      </c>
      <c r="H361" s="17" t="s">
        <v>29</v>
      </c>
      <c r="I361" s="17" t="s">
        <v>29</v>
      </c>
      <c r="J361" s="19" t="s">
        <v>1463</v>
      </c>
      <c r="K361" s="31" t="s">
        <v>1542</v>
      </c>
      <c r="L361" s="16">
        <v>0.77</v>
      </c>
      <c r="M361" s="32" t="s">
        <v>32</v>
      </c>
      <c r="N361" s="15">
        <v>62</v>
      </c>
      <c r="O361" s="31" t="s">
        <v>1543</v>
      </c>
      <c r="P361" s="32" t="s">
        <v>34</v>
      </c>
      <c r="Q361" s="31" t="s">
        <v>50</v>
      </c>
    </row>
    <row r="362" s="3" customFormat="1" ht="54" customHeight="1" spans="1:17">
      <c r="A362" s="44" t="s">
        <v>1544</v>
      </c>
      <c r="B362" s="45"/>
      <c r="C362" s="46"/>
      <c r="D362" s="34">
        <v>122</v>
      </c>
      <c r="E362" s="34"/>
      <c r="F362" s="47"/>
      <c r="G362" s="35"/>
      <c r="H362" s="35"/>
      <c r="I362" s="47"/>
      <c r="J362" s="47"/>
      <c r="K362" s="37"/>
      <c r="L362" s="50">
        <f>SUM(L363:L484)</f>
        <v>2490.73</v>
      </c>
      <c r="M362" s="38"/>
      <c r="N362" s="34"/>
      <c r="O362" s="51"/>
      <c r="P362" s="34"/>
      <c r="Q362" s="37"/>
    </row>
    <row r="363" s="3" customFormat="1" ht="80" customHeight="1" spans="1:17">
      <c r="A363" s="15" t="s">
        <v>22</v>
      </c>
      <c r="B363" s="15" t="s">
        <v>23</v>
      </c>
      <c r="C363" s="48" t="s">
        <v>1545</v>
      </c>
      <c r="D363" s="15" t="s">
        <v>25</v>
      </c>
      <c r="E363" s="15" t="s">
        <v>1546</v>
      </c>
      <c r="F363" s="48" t="s">
        <v>1547</v>
      </c>
      <c r="G363" s="17" t="s">
        <v>1548</v>
      </c>
      <c r="H363" s="17" t="s">
        <v>1549</v>
      </c>
      <c r="I363" s="48" t="s">
        <v>695</v>
      </c>
      <c r="J363" s="48" t="s">
        <v>695</v>
      </c>
      <c r="K363" s="31" t="s">
        <v>1550</v>
      </c>
      <c r="L363" s="50">
        <v>13.2</v>
      </c>
      <c r="M363" s="38" t="s">
        <v>32</v>
      </c>
      <c r="N363" s="34">
        <v>566</v>
      </c>
      <c r="O363" s="51" t="s">
        <v>1551</v>
      </c>
      <c r="P363" s="34" t="s">
        <v>34</v>
      </c>
      <c r="Q363" s="37" t="s">
        <v>1552</v>
      </c>
    </row>
    <row r="364" s="3" customFormat="1" ht="80" customHeight="1" spans="1:17">
      <c r="A364" s="15" t="s">
        <v>22</v>
      </c>
      <c r="B364" s="15" t="s">
        <v>23</v>
      </c>
      <c r="C364" s="48" t="s">
        <v>1553</v>
      </c>
      <c r="D364" s="15" t="s">
        <v>25</v>
      </c>
      <c r="E364" s="15" t="s">
        <v>1546</v>
      </c>
      <c r="F364" s="48" t="s">
        <v>1554</v>
      </c>
      <c r="G364" s="17" t="s">
        <v>1548</v>
      </c>
      <c r="H364" s="17" t="s">
        <v>1549</v>
      </c>
      <c r="I364" s="48" t="s">
        <v>695</v>
      </c>
      <c r="J364" s="48" t="s">
        <v>695</v>
      </c>
      <c r="K364" s="31" t="s">
        <v>1555</v>
      </c>
      <c r="L364" s="50">
        <v>14.08</v>
      </c>
      <c r="M364" s="38" t="s">
        <v>32</v>
      </c>
      <c r="N364" s="34">
        <v>374</v>
      </c>
      <c r="O364" s="51" t="s">
        <v>1556</v>
      </c>
      <c r="P364" s="34" t="s">
        <v>34</v>
      </c>
      <c r="Q364" s="37" t="s">
        <v>1557</v>
      </c>
    </row>
    <row r="365" s="3" customFormat="1" ht="80" customHeight="1" spans="1:17">
      <c r="A365" s="15" t="s">
        <v>22</v>
      </c>
      <c r="B365" s="15" t="s">
        <v>23</v>
      </c>
      <c r="C365" s="48" t="s">
        <v>1558</v>
      </c>
      <c r="D365" s="15" t="s">
        <v>25</v>
      </c>
      <c r="E365" s="15" t="s">
        <v>1546</v>
      </c>
      <c r="F365" s="48" t="s">
        <v>1559</v>
      </c>
      <c r="G365" s="17" t="s">
        <v>1548</v>
      </c>
      <c r="H365" s="17" t="s">
        <v>1549</v>
      </c>
      <c r="I365" s="48" t="s">
        <v>695</v>
      </c>
      <c r="J365" s="48" t="s">
        <v>695</v>
      </c>
      <c r="K365" s="31" t="s">
        <v>1560</v>
      </c>
      <c r="L365" s="50">
        <v>13.64</v>
      </c>
      <c r="M365" s="38" t="s">
        <v>32</v>
      </c>
      <c r="N365" s="34">
        <v>242</v>
      </c>
      <c r="O365" s="51" t="s">
        <v>1561</v>
      </c>
      <c r="P365" s="34" t="s">
        <v>34</v>
      </c>
      <c r="Q365" s="37" t="s">
        <v>1562</v>
      </c>
    </row>
    <row r="366" s="3" customFormat="1" ht="80" customHeight="1" spans="1:17">
      <c r="A366" s="15" t="s">
        <v>22</v>
      </c>
      <c r="B366" s="15" t="s">
        <v>23</v>
      </c>
      <c r="C366" s="48" t="s">
        <v>1563</v>
      </c>
      <c r="D366" s="15" t="s">
        <v>25</v>
      </c>
      <c r="E366" s="15" t="s">
        <v>1546</v>
      </c>
      <c r="F366" s="48" t="s">
        <v>1564</v>
      </c>
      <c r="G366" s="17" t="s">
        <v>1548</v>
      </c>
      <c r="H366" s="17" t="s">
        <v>1549</v>
      </c>
      <c r="I366" s="48" t="s">
        <v>695</v>
      </c>
      <c r="J366" s="48" t="s">
        <v>695</v>
      </c>
      <c r="K366" s="31" t="s">
        <v>1565</v>
      </c>
      <c r="L366" s="50">
        <v>24.2</v>
      </c>
      <c r="M366" s="38" t="s">
        <v>32</v>
      </c>
      <c r="N366" s="34">
        <v>200</v>
      </c>
      <c r="O366" s="51" t="s">
        <v>1566</v>
      </c>
      <c r="P366" s="34" t="s">
        <v>34</v>
      </c>
      <c r="Q366" s="37" t="s">
        <v>647</v>
      </c>
    </row>
    <row r="367" s="3" customFormat="1" ht="80" customHeight="1" spans="1:17">
      <c r="A367" s="15" t="s">
        <v>22</v>
      </c>
      <c r="B367" s="15" t="s">
        <v>23</v>
      </c>
      <c r="C367" s="48" t="s">
        <v>1567</v>
      </c>
      <c r="D367" s="15" t="s">
        <v>25</v>
      </c>
      <c r="E367" s="15" t="s">
        <v>1546</v>
      </c>
      <c r="F367" s="48" t="s">
        <v>733</v>
      </c>
      <c r="G367" s="17" t="s">
        <v>1548</v>
      </c>
      <c r="H367" s="17" t="s">
        <v>1549</v>
      </c>
      <c r="I367" s="48" t="s">
        <v>695</v>
      </c>
      <c r="J367" s="48" t="s">
        <v>695</v>
      </c>
      <c r="K367" s="31" t="s">
        <v>1568</v>
      </c>
      <c r="L367" s="50">
        <v>16.28</v>
      </c>
      <c r="M367" s="38" t="s">
        <v>32</v>
      </c>
      <c r="N367" s="34">
        <v>115</v>
      </c>
      <c r="O367" s="51" t="s">
        <v>1569</v>
      </c>
      <c r="P367" s="34" t="s">
        <v>34</v>
      </c>
      <c r="Q367" s="37" t="s">
        <v>1570</v>
      </c>
    </row>
    <row r="368" s="3" customFormat="1" ht="80" customHeight="1" spans="1:17">
      <c r="A368" s="15" t="s">
        <v>22</v>
      </c>
      <c r="B368" s="15" t="s">
        <v>23</v>
      </c>
      <c r="C368" s="48" t="s">
        <v>1571</v>
      </c>
      <c r="D368" s="15" t="s">
        <v>25</v>
      </c>
      <c r="E368" s="15" t="s">
        <v>1546</v>
      </c>
      <c r="F368" s="48" t="s">
        <v>1572</v>
      </c>
      <c r="G368" s="17" t="s">
        <v>1548</v>
      </c>
      <c r="H368" s="17" t="s">
        <v>1549</v>
      </c>
      <c r="I368" s="48" t="s">
        <v>695</v>
      </c>
      <c r="J368" s="48" t="s">
        <v>695</v>
      </c>
      <c r="K368" s="31" t="s">
        <v>1573</v>
      </c>
      <c r="L368" s="50">
        <v>30.36</v>
      </c>
      <c r="M368" s="38" t="s">
        <v>32</v>
      </c>
      <c r="N368" s="34">
        <v>239</v>
      </c>
      <c r="O368" s="51" t="s">
        <v>1574</v>
      </c>
      <c r="P368" s="34" t="s">
        <v>34</v>
      </c>
      <c r="Q368" s="37" t="s">
        <v>1575</v>
      </c>
    </row>
    <row r="369" s="3" customFormat="1" ht="122" customHeight="1" spans="1:17">
      <c r="A369" s="15" t="s">
        <v>22</v>
      </c>
      <c r="B369" s="15" t="s">
        <v>23</v>
      </c>
      <c r="C369" s="48" t="s">
        <v>1576</v>
      </c>
      <c r="D369" s="15" t="s">
        <v>25</v>
      </c>
      <c r="E369" s="15" t="s">
        <v>1546</v>
      </c>
      <c r="F369" s="48" t="s">
        <v>762</v>
      </c>
      <c r="G369" s="17" t="s">
        <v>1548</v>
      </c>
      <c r="H369" s="17" t="s">
        <v>1549</v>
      </c>
      <c r="I369" s="48" t="s">
        <v>695</v>
      </c>
      <c r="J369" s="48" t="s">
        <v>695</v>
      </c>
      <c r="K369" s="31" t="s">
        <v>1577</v>
      </c>
      <c r="L369" s="50">
        <v>17.6</v>
      </c>
      <c r="M369" s="38" t="s">
        <v>32</v>
      </c>
      <c r="N369" s="34">
        <v>91</v>
      </c>
      <c r="O369" s="51" t="s">
        <v>1578</v>
      </c>
      <c r="P369" s="34" t="s">
        <v>34</v>
      </c>
      <c r="Q369" s="37" t="s">
        <v>802</v>
      </c>
    </row>
    <row r="370" s="3" customFormat="1" ht="122" customHeight="1" spans="1:19">
      <c r="A370" s="15" t="s">
        <v>22</v>
      </c>
      <c r="B370" s="15" t="s">
        <v>23</v>
      </c>
      <c r="C370" s="48" t="s">
        <v>1579</v>
      </c>
      <c r="D370" s="15" t="s">
        <v>25</v>
      </c>
      <c r="E370" s="15" t="s">
        <v>1546</v>
      </c>
      <c r="F370" s="48" t="s">
        <v>1580</v>
      </c>
      <c r="G370" s="17" t="s">
        <v>1548</v>
      </c>
      <c r="H370" s="17" t="s">
        <v>1549</v>
      </c>
      <c r="I370" s="48" t="s">
        <v>695</v>
      </c>
      <c r="J370" s="48" t="s">
        <v>695</v>
      </c>
      <c r="K370" s="31" t="s">
        <v>1581</v>
      </c>
      <c r="L370" s="50">
        <v>18.83</v>
      </c>
      <c r="M370" s="38" t="s">
        <v>32</v>
      </c>
      <c r="N370" s="34">
        <v>614</v>
      </c>
      <c r="O370" s="51" t="s">
        <v>1582</v>
      </c>
      <c r="P370" s="34" t="s">
        <v>34</v>
      </c>
      <c r="Q370" s="37" t="s">
        <v>1583</v>
      </c>
      <c r="S370" s="3" t="s">
        <v>1584</v>
      </c>
    </row>
    <row r="371" s="3" customFormat="1" ht="80" customHeight="1" spans="1:17">
      <c r="A371" s="15" t="s">
        <v>22</v>
      </c>
      <c r="B371" s="15" t="s">
        <v>23</v>
      </c>
      <c r="C371" s="48" t="s">
        <v>1585</v>
      </c>
      <c r="D371" s="15" t="s">
        <v>25</v>
      </c>
      <c r="E371" s="15" t="s">
        <v>26</v>
      </c>
      <c r="F371" s="48" t="s">
        <v>1049</v>
      </c>
      <c r="G371" s="17" t="s">
        <v>1548</v>
      </c>
      <c r="H371" s="17" t="s">
        <v>1549</v>
      </c>
      <c r="I371" s="48" t="s">
        <v>1029</v>
      </c>
      <c r="J371" s="48" t="s">
        <v>1029</v>
      </c>
      <c r="K371" s="31" t="s">
        <v>1586</v>
      </c>
      <c r="L371" s="50">
        <v>14.43</v>
      </c>
      <c r="M371" s="38" t="s">
        <v>32</v>
      </c>
      <c r="N371" s="34">
        <v>527</v>
      </c>
      <c r="O371" s="51" t="s">
        <v>1587</v>
      </c>
      <c r="P371" s="34" t="s">
        <v>34</v>
      </c>
      <c r="Q371" s="37" t="s">
        <v>1588</v>
      </c>
    </row>
    <row r="372" s="3" customFormat="1" ht="80" customHeight="1" spans="1:17">
      <c r="A372" s="15" t="s">
        <v>22</v>
      </c>
      <c r="B372" s="15" t="s">
        <v>23</v>
      </c>
      <c r="C372" s="48" t="s">
        <v>1589</v>
      </c>
      <c r="D372" s="15" t="s">
        <v>25</v>
      </c>
      <c r="E372" s="15" t="s">
        <v>26</v>
      </c>
      <c r="F372" s="48" t="s">
        <v>1590</v>
      </c>
      <c r="G372" s="17" t="s">
        <v>1548</v>
      </c>
      <c r="H372" s="17" t="s">
        <v>1549</v>
      </c>
      <c r="I372" s="48" t="s">
        <v>1029</v>
      </c>
      <c r="J372" s="48" t="s">
        <v>1029</v>
      </c>
      <c r="K372" s="31" t="s">
        <v>1591</v>
      </c>
      <c r="L372" s="50">
        <v>31.68</v>
      </c>
      <c r="M372" s="38" t="s">
        <v>32</v>
      </c>
      <c r="N372" s="34">
        <v>823</v>
      </c>
      <c r="O372" s="51" t="s">
        <v>1592</v>
      </c>
      <c r="P372" s="34" t="s">
        <v>34</v>
      </c>
      <c r="Q372" s="37" t="s">
        <v>1593</v>
      </c>
    </row>
    <row r="373" s="3" customFormat="1" ht="80" customHeight="1" spans="1:17">
      <c r="A373" s="15" t="s">
        <v>22</v>
      </c>
      <c r="B373" s="15" t="s">
        <v>23</v>
      </c>
      <c r="C373" s="48" t="s">
        <v>1594</v>
      </c>
      <c r="D373" s="15" t="s">
        <v>25</v>
      </c>
      <c r="E373" s="15" t="s">
        <v>1546</v>
      </c>
      <c r="F373" s="48" t="s">
        <v>1028</v>
      </c>
      <c r="G373" s="17" t="s">
        <v>1548</v>
      </c>
      <c r="H373" s="17" t="s">
        <v>1549</v>
      </c>
      <c r="I373" s="48" t="s">
        <v>1029</v>
      </c>
      <c r="J373" s="48" t="s">
        <v>1029</v>
      </c>
      <c r="K373" s="31" t="s">
        <v>1595</v>
      </c>
      <c r="L373" s="50">
        <v>20.24</v>
      </c>
      <c r="M373" s="38" t="s">
        <v>32</v>
      </c>
      <c r="N373" s="34">
        <v>208</v>
      </c>
      <c r="O373" s="51" t="s">
        <v>1596</v>
      </c>
      <c r="P373" s="34" t="s">
        <v>34</v>
      </c>
      <c r="Q373" s="37" t="s">
        <v>1575</v>
      </c>
    </row>
    <row r="374" s="3" customFormat="1" ht="80" customHeight="1" spans="1:17">
      <c r="A374" s="15" t="s">
        <v>22</v>
      </c>
      <c r="B374" s="15" t="s">
        <v>23</v>
      </c>
      <c r="C374" s="48" t="s">
        <v>1597</v>
      </c>
      <c r="D374" s="15" t="s">
        <v>25</v>
      </c>
      <c r="E374" s="15" t="s">
        <v>26</v>
      </c>
      <c r="F374" s="48" t="s">
        <v>1041</v>
      </c>
      <c r="G374" s="17" t="s">
        <v>1548</v>
      </c>
      <c r="H374" s="17" t="s">
        <v>1549</v>
      </c>
      <c r="I374" s="48" t="s">
        <v>1029</v>
      </c>
      <c r="J374" s="48" t="s">
        <v>1029</v>
      </c>
      <c r="K374" s="31" t="s">
        <v>1598</v>
      </c>
      <c r="L374" s="50">
        <v>14.74</v>
      </c>
      <c r="M374" s="38" t="s">
        <v>32</v>
      </c>
      <c r="N374" s="34">
        <v>745</v>
      </c>
      <c r="O374" s="51" t="s">
        <v>1599</v>
      </c>
      <c r="P374" s="34" t="s">
        <v>34</v>
      </c>
      <c r="Q374" s="37" t="s">
        <v>1600</v>
      </c>
    </row>
    <row r="375" s="3" customFormat="1" ht="80" customHeight="1" spans="1:17">
      <c r="A375" s="15" t="s">
        <v>22</v>
      </c>
      <c r="B375" s="15" t="s">
        <v>23</v>
      </c>
      <c r="C375" s="48" t="s">
        <v>1601</v>
      </c>
      <c r="D375" s="15" t="s">
        <v>25</v>
      </c>
      <c r="E375" s="15" t="s">
        <v>26</v>
      </c>
      <c r="F375" s="48" t="s">
        <v>1602</v>
      </c>
      <c r="G375" s="17" t="s">
        <v>1548</v>
      </c>
      <c r="H375" s="17" t="s">
        <v>1549</v>
      </c>
      <c r="I375" s="48" t="s">
        <v>1029</v>
      </c>
      <c r="J375" s="48" t="s">
        <v>1029</v>
      </c>
      <c r="K375" s="31" t="s">
        <v>1603</v>
      </c>
      <c r="L375" s="50">
        <v>7.04</v>
      </c>
      <c r="M375" s="38" t="s">
        <v>32</v>
      </c>
      <c r="N375" s="34">
        <v>426</v>
      </c>
      <c r="O375" s="51" t="s">
        <v>1604</v>
      </c>
      <c r="P375" s="34" t="s">
        <v>34</v>
      </c>
      <c r="Q375" s="37" t="s">
        <v>1562</v>
      </c>
    </row>
    <row r="376" s="3" customFormat="1" ht="80" customHeight="1" spans="1:17">
      <c r="A376" s="15" t="s">
        <v>22</v>
      </c>
      <c r="B376" s="15" t="s">
        <v>23</v>
      </c>
      <c r="C376" s="49" t="s">
        <v>1605</v>
      </c>
      <c r="D376" s="16" t="s">
        <v>25</v>
      </c>
      <c r="E376" s="16" t="s">
        <v>26</v>
      </c>
      <c r="F376" s="49" t="s">
        <v>1061</v>
      </c>
      <c r="G376" s="17" t="s">
        <v>1548</v>
      </c>
      <c r="H376" s="40" t="s">
        <v>1549</v>
      </c>
      <c r="I376" s="49" t="s">
        <v>1029</v>
      </c>
      <c r="J376" s="49" t="s">
        <v>1029</v>
      </c>
      <c r="K376" s="52" t="s">
        <v>1606</v>
      </c>
      <c r="L376" s="50">
        <v>20.06</v>
      </c>
      <c r="M376" s="38" t="s">
        <v>32</v>
      </c>
      <c r="N376" s="34">
        <v>296</v>
      </c>
      <c r="O376" s="51" t="s">
        <v>1607</v>
      </c>
      <c r="P376" s="34" t="s">
        <v>34</v>
      </c>
      <c r="Q376" s="37" t="s">
        <v>1557</v>
      </c>
    </row>
    <row r="377" s="3" customFormat="1" ht="138" customHeight="1" spans="1:17">
      <c r="A377" s="15" t="s">
        <v>22</v>
      </c>
      <c r="B377" s="15" t="s">
        <v>23</v>
      </c>
      <c r="C377" s="48" t="s">
        <v>1608</v>
      </c>
      <c r="D377" s="15" t="s">
        <v>25</v>
      </c>
      <c r="E377" s="15" t="s">
        <v>26</v>
      </c>
      <c r="F377" s="48" t="s">
        <v>1609</v>
      </c>
      <c r="G377" s="17" t="s">
        <v>1548</v>
      </c>
      <c r="H377" s="17" t="s">
        <v>1549</v>
      </c>
      <c r="I377" s="48" t="s">
        <v>1610</v>
      </c>
      <c r="J377" s="48" t="s">
        <v>1610</v>
      </c>
      <c r="K377" s="31" t="s">
        <v>1611</v>
      </c>
      <c r="L377" s="50">
        <v>17.03</v>
      </c>
      <c r="M377" s="38" t="s">
        <v>32</v>
      </c>
      <c r="N377" s="34">
        <v>321</v>
      </c>
      <c r="O377" s="51" t="s">
        <v>1612</v>
      </c>
      <c r="P377" s="34" t="s">
        <v>34</v>
      </c>
      <c r="Q377" s="37" t="s">
        <v>1575</v>
      </c>
    </row>
    <row r="378" s="3" customFormat="1" ht="80" customHeight="1" spans="1:17">
      <c r="A378" s="15" t="s">
        <v>22</v>
      </c>
      <c r="B378" s="15" t="s">
        <v>23</v>
      </c>
      <c r="C378" s="48" t="s">
        <v>1613</v>
      </c>
      <c r="D378" s="15" t="s">
        <v>25</v>
      </c>
      <c r="E378" s="15" t="s">
        <v>26</v>
      </c>
      <c r="F378" s="48" t="s">
        <v>1614</v>
      </c>
      <c r="G378" s="17" t="s">
        <v>1548</v>
      </c>
      <c r="H378" s="17" t="s">
        <v>1549</v>
      </c>
      <c r="I378" s="48" t="s">
        <v>1610</v>
      </c>
      <c r="J378" s="48" t="s">
        <v>1610</v>
      </c>
      <c r="K378" s="31" t="s">
        <v>1615</v>
      </c>
      <c r="L378" s="50">
        <v>7.39</v>
      </c>
      <c r="M378" s="38" t="s">
        <v>32</v>
      </c>
      <c r="N378" s="34">
        <v>110</v>
      </c>
      <c r="O378" s="51" t="s">
        <v>1616</v>
      </c>
      <c r="P378" s="34" t="s">
        <v>34</v>
      </c>
      <c r="Q378" s="37" t="s">
        <v>1593</v>
      </c>
    </row>
    <row r="379" s="3" customFormat="1" ht="134" customHeight="1" spans="1:17">
      <c r="A379" s="15" t="s">
        <v>22</v>
      </c>
      <c r="B379" s="15" t="s">
        <v>23</v>
      </c>
      <c r="C379" s="48" t="s">
        <v>1617</v>
      </c>
      <c r="D379" s="15" t="s">
        <v>25</v>
      </c>
      <c r="E379" s="15" t="s">
        <v>26</v>
      </c>
      <c r="F379" s="48" t="s">
        <v>1618</v>
      </c>
      <c r="G379" s="17" t="s">
        <v>1548</v>
      </c>
      <c r="H379" s="17" t="s">
        <v>1549</v>
      </c>
      <c r="I379" s="48" t="s">
        <v>1610</v>
      </c>
      <c r="J379" s="48" t="s">
        <v>1610</v>
      </c>
      <c r="K379" s="31" t="s">
        <v>1619</v>
      </c>
      <c r="L379" s="50">
        <v>12.58</v>
      </c>
      <c r="M379" s="38" t="s">
        <v>32</v>
      </c>
      <c r="N379" s="34">
        <v>236</v>
      </c>
      <c r="O379" s="51" t="s">
        <v>1620</v>
      </c>
      <c r="P379" s="34" t="s">
        <v>34</v>
      </c>
      <c r="Q379" s="37" t="s">
        <v>1621</v>
      </c>
    </row>
    <row r="380" s="3" customFormat="1" ht="120" customHeight="1" spans="1:17">
      <c r="A380" s="15" t="s">
        <v>22</v>
      </c>
      <c r="B380" s="15" t="s">
        <v>23</v>
      </c>
      <c r="C380" s="48" t="s">
        <v>1622</v>
      </c>
      <c r="D380" s="15" t="s">
        <v>25</v>
      </c>
      <c r="E380" s="15" t="s">
        <v>26</v>
      </c>
      <c r="F380" s="48" t="s">
        <v>1623</v>
      </c>
      <c r="G380" s="17" t="s">
        <v>1548</v>
      </c>
      <c r="H380" s="17" t="s">
        <v>1549</v>
      </c>
      <c r="I380" s="48" t="s">
        <v>1610</v>
      </c>
      <c r="J380" s="48" t="s">
        <v>1610</v>
      </c>
      <c r="K380" s="31" t="s">
        <v>1624</v>
      </c>
      <c r="L380" s="50">
        <v>20.9</v>
      </c>
      <c r="M380" s="38" t="s">
        <v>32</v>
      </c>
      <c r="N380" s="34">
        <v>400</v>
      </c>
      <c r="O380" s="51" t="s">
        <v>1625</v>
      </c>
      <c r="P380" s="34" t="s">
        <v>34</v>
      </c>
      <c r="Q380" s="37" t="s">
        <v>1621</v>
      </c>
    </row>
    <row r="381" s="3" customFormat="1" ht="120" customHeight="1" spans="1:17">
      <c r="A381" s="15" t="s">
        <v>22</v>
      </c>
      <c r="B381" s="15" t="s">
        <v>23</v>
      </c>
      <c r="C381" s="48" t="s">
        <v>1626</v>
      </c>
      <c r="D381" s="15" t="s">
        <v>25</v>
      </c>
      <c r="E381" s="15" t="s">
        <v>26</v>
      </c>
      <c r="F381" s="48" t="s">
        <v>1627</v>
      </c>
      <c r="G381" s="17" t="s">
        <v>1548</v>
      </c>
      <c r="H381" s="17" t="s">
        <v>1549</v>
      </c>
      <c r="I381" s="48" t="s">
        <v>1610</v>
      </c>
      <c r="J381" s="48" t="s">
        <v>1610</v>
      </c>
      <c r="K381" s="31" t="s">
        <v>1628</v>
      </c>
      <c r="L381" s="50">
        <v>9.32</v>
      </c>
      <c r="M381" s="38" t="s">
        <v>32</v>
      </c>
      <c r="N381" s="34">
        <v>197</v>
      </c>
      <c r="O381" s="51" t="s">
        <v>1629</v>
      </c>
      <c r="P381" s="34" t="s">
        <v>34</v>
      </c>
      <c r="Q381" s="37" t="s">
        <v>1570</v>
      </c>
    </row>
    <row r="382" s="3" customFormat="1" ht="120" customHeight="1" spans="1:17">
      <c r="A382" s="15" t="s">
        <v>22</v>
      </c>
      <c r="B382" s="15" t="s">
        <v>23</v>
      </c>
      <c r="C382" s="48" t="s">
        <v>1630</v>
      </c>
      <c r="D382" s="15" t="s">
        <v>25</v>
      </c>
      <c r="E382" s="15" t="s">
        <v>26</v>
      </c>
      <c r="F382" s="48" t="s">
        <v>1631</v>
      </c>
      <c r="G382" s="17" t="s">
        <v>1548</v>
      </c>
      <c r="H382" s="17" t="s">
        <v>1549</v>
      </c>
      <c r="I382" s="48" t="s">
        <v>1610</v>
      </c>
      <c r="J382" s="48" t="s">
        <v>1610</v>
      </c>
      <c r="K382" s="31" t="s">
        <v>1632</v>
      </c>
      <c r="L382" s="50">
        <v>39.31</v>
      </c>
      <c r="M382" s="38" t="s">
        <v>32</v>
      </c>
      <c r="N382" s="34">
        <v>67</v>
      </c>
      <c r="O382" s="51" t="s">
        <v>1633</v>
      </c>
      <c r="P382" s="34" t="s">
        <v>34</v>
      </c>
      <c r="Q382" s="37" t="s">
        <v>1634</v>
      </c>
    </row>
    <row r="383" s="3" customFormat="1" ht="80" customHeight="1" spans="1:17">
      <c r="A383" s="15" t="s">
        <v>22</v>
      </c>
      <c r="B383" s="15" t="s">
        <v>23</v>
      </c>
      <c r="C383" s="48" t="s">
        <v>1635</v>
      </c>
      <c r="D383" s="15" t="s">
        <v>25</v>
      </c>
      <c r="E383" s="15" t="s">
        <v>26</v>
      </c>
      <c r="F383" s="48" t="s">
        <v>1636</v>
      </c>
      <c r="G383" s="17" t="s">
        <v>1548</v>
      </c>
      <c r="H383" s="17" t="s">
        <v>1549</v>
      </c>
      <c r="I383" s="48" t="s">
        <v>1219</v>
      </c>
      <c r="J383" s="48" t="s">
        <v>1219</v>
      </c>
      <c r="K383" s="31" t="s">
        <v>1637</v>
      </c>
      <c r="L383" s="50">
        <v>6.33</v>
      </c>
      <c r="M383" s="38" t="s">
        <v>32</v>
      </c>
      <c r="N383" s="34">
        <v>525</v>
      </c>
      <c r="O383" s="51" t="s">
        <v>1638</v>
      </c>
      <c r="P383" s="34" t="s">
        <v>34</v>
      </c>
      <c r="Q383" s="37" t="s">
        <v>1639</v>
      </c>
    </row>
    <row r="384" s="3" customFormat="1" ht="80" customHeight="1" spans="1:17">
      <c r="A384" s="15" t="s">
        <v>22</v>
      </c>
      <c r="B384" s="15" t="s">
        <v>23</v>
      </c>
      <c r="C384" s="48" t="s">
        <v>1640</v>
      </c>
      <c r="D384" s="15" t="s">
        <v>25</v>
      </c>
      <c r="E384" s="15" t="s">
        <v>26</v>
      </c>
      <c r="F384" s="48" t="s">
        <v>1641</v>
      </c>
      <c r="G384" s="17" t="s">
        <v>1548</v>
      </c>
      <c r="H384" s="17" t="s">
        <v>1549</v>
      </c>
      <c r="I384" s="48" t="s">
        <v>1219</v>
      </c>
      <c r="J384" s="48" t="s">
        <v>1219</v>
      </c>
      <c r="K384" s="31" t="s">
        <v>1642</v>
      </c>
      <c r="L384" s="50">
        <v>11.44</v>
      </c>
      <c r="M384" s="38" t="s">
        <v>32</v>
      </c>
      <c r="N384" s="34">
        <v>438</v>
      </c>
      <c r="O384" s="51" t="s">
        <v>1643</v>
      </c>
      <c r="P384" s="34" t="s">
        <v>34</v>
      </c>
      <c r="Q384" s="37" t="s">
        <v>1552</v>
      </c>
    </row>
    <row r="385" s="3" customFormat="1" ht="80" customHeight="1" spans="1:17">
      <c r="A385" s="15" t="s">
        <v>22</v>
      </c>
      <c r="B385" s="15" t="s">
        <v>23</v>
      </c>
      <c r="C385" s="48" t="s">
        <v>1644</v>
      </c>
      <c r="D385" s="15" t="s">
        <v>25</v>
      </c>
      <c r="E385" s="15" t="s">
        <v>26</v>
      </c>
      <c r="F385" s="48" t="s">
        <v>1232</v>
      </c>
      <c r="G385" s="17" t="s">
        <v>1548</v>
      </c>
      <c r="H385" s="17" t="s">
        <v>1549</v>
      </c>
      <c r="I385" s="48" t="s">
        <v>1219</v>
      </c>
      <c r="J385" s="48" t="s">
        <v>1219</v>
      </c>
      <c r="K385" s="31" t="s">
        <v>1645</v>
      </c>
      <c r="L385" s="50">
        <v>13.86</v>
      </c>
      <c r="M385" s="38" t="s">
        <v>32</v>
      </c>
      <c r="N385" s="34">
        <v>922</v>
      </c>
      <c r="O385" s="51" t="s">
        <v>1646</v>
      </c>
      <c r="P385" s="34" t="s">
        <v>34</v>
      </c>
      <c r="Q385" s="37" t="s">
        <v>1647</v>
      </c>
    </row>
    <row r="386" s="3" customFormat="1" ht="80" customHeight="1" spans="1:17">
      <c r="A386" s="15" t="s">
        <v>22</v>
      </c>
      <c r="B386" s="15" t="s">
        <v>23</v>
      </c>
      <c r="C386" s="48" t="s">
        <v>1648</v>
      </c>
      <c r="D386" s="15" t="s">
        <v>25</v>
      </c>
      <c r="E386" s="15" t="s">
        <v>26</v>
      </c>
      <c r="F386" s="48" t="s">
        <v>1649</v>
      </c>
      <c r="G386" s="17" t="s">
        <v>1548</v>
      </c>
      <c r="H386" s="17" t="s">
        <v>1549</v>
      </c>
      <c r="I386" s="48" t="s">
        <v>1219</v>
      </c>
      <c r="J386" s="48" t="s">
        <v>1219</v>
      </c>
      <c r="K386" s="31" t="s">
        <v>1650</v>
      </c>
      <c r="L386" s="50">
        <v>19.4</v>
      </c>
      <c r="M386" s="38" t="s">
        <v>32</v>
      </c>
      <c r="N386" s="34">
        <v>1018</v>
      </c>
      <c r="O386" s="51" t="s">
        <v>1651</v>
      </c>
      <c r="P386" s="34" t="s">
        <v>34</v>
      </c>
      <c r="Q386" s="37" t="s">
        <v>1652</v>
      </c>
    </row>
    <row r="387" s="3" customFormat="1" ht="80" customHeight="1" spans="1:17">
      <c r="A387" s="15" t="s">
        <v>22</v>
      </c>
      <c r="B387" s="15" t="s">
        <v>23</v>
      </c>
      <c r="C387" s="48" t="s">
        <v>1653</v>
      </c>
      <c r="D387" s="15" t="s">
        <v>25</v>
      </c>
      <c r="E387" s="15" t="s">
        <v>26</v>
      </c>
      <c r="F387" s="48" t="s">
        <v>1654</v>
      </c>
      <c r="G387" s="17" t="s">
        <v>1548</v>
      </c>
      <c r="H387" s="17" t="s">
        <v>1549</v>
      </c>
      <c r="I387" s="48" t="s">
        <v>1219</v>
      </c>
      <c r="J387" s="48" t="s">
        <v>1219</v>
      </c>
      <c r="K387" s="31" t="s">
        <v>1655</v>
      </c>
      <c r="L387" s="50">
        <v>13.02</v>
      </c>
      <c r="M387" s="38" t="s">
        <v>32</v>
      </c>
      <c r="N387" s="34">
        <v>288</v>
      </c>
      <c r="O387" s="51" t="s">
        <v>1656</v>
      </c>
      <c r="P387" s="34" t="s">
        <v>34</v>
      </c>
      <c r="Q387" s="37" t="s">
        <v>1657</v>
      </c>
    </row>
    <row r="388" s="3" customFormat="1" ht="80" customHeight="1" spans="1:17">
      <c r="A388" s="15" t="s">
        <v>22</v>
      </c>
      <c r="B388" s="15" t="s">
        <v>23</v>
      </c>
      <c r="C388" s="48" t="s">
        <v>1658</v>
      </c>
      <c r="D388" s="15" t="s">
        <v>25</v>
      </c>
      <c r="E388" s="15" t="s">
        <v>1546</v>
      </c>
      <c r="F388" s="48" t="s">
        <v>1659</v>
      </c>
      <c r="G388" s="17" t="s">
        <v>1548</v>
      </c>
      <c r="H388" s="17" t="s">
        <v>1549</v>
      </c>
      <c r="I388" s="48" t="s">
        <v>1219</v>
      </c>
      <c r="J388" s="48" t="s">
        <v>1219</v>
      </c>
      <c r="K388" s="31" t="s">
        <v>1660</v>
      </c>
      <c r="L388" s="50">
        <v>21.73</v>
      </c>
      <c r="M388" s="38" t="s">
        <v>32</v>
      </c>
      <c r="N388" s="34">
        <v>244</v>
      </c>
      <c r="O388" s="51" t="s">
        <v>1661</v>
      </c>
      <c r="P388" s="34" t="s">
        <v>34</v>
      </c>
      <c r="Q388" s="37" t="s">
        <v>1662</v>
      </c>
    </row>
    <row r="389" s="3" customFormat="1" ht="149" customHeight="1" spans="1:17">
      <c r="A389" s="15" t="s">
        <v>22</v>
      </c>
      <c r="B389" s="15" t="s">
        <v>23</v>
      </c>
      <c r="C389" s="53" t="s">
        <v>1663</v>
      </c>
      <c r="D389" s="54" t="s">
        <v>25</v>
      </c>
      <c r="E389" s="54" t="s">
        <v>26</v>
      </c>
      <c r="F389" s="53" t="s">
        <v>967</v>
      </c>
      <c r="G389" s="17" t="s">
        <v>1548</v>
      </c>
      <c r="H389" s="55" t="s">
        <v>1549</v>
      </c>
      <c r="I389" s="53" t="s">
        <v>929</v>
      </c>
      <c r="J389" s="58" t="s">
        <v>929</v>
      </c>
      <c r="K389" s="59" t="s">
        <v>1664</v>
      </c>
      <c r="L389" s="50">
        <v>44.83</v>
      </c>
      <c r="M389" s="38" t="s">
        <v>32</v>
      </c>
      <c r="N389" s="34">
        <v>873</v>
      </c>
      <c r="O389" s="51" t="s">
        <v>1665</v>
      </c>
      <c r="P389" s="34" t="s">
        <v>34</v>
      </c>
      <c r="Q389" s="37" t="s">
        <v>1666</v>
      </c>
    </row>
    <row r="390" s="3" customFormat="1" ht="80" customHeight="1" spans="1:17">
      <c r="A390" s="15" t="s">
        <v>22</v>
      </c>
      <c r="B390" s="15" t="s">
        <v>23</v>
      </c>
      <c r="C390" s="48" t="s">
        <v>1667</v>
      </c>
      <c r="D390" s="15" t="s">
        <v>25</v>
      </c>
      <c r="E390" s="54" t="s">
        <v>26</v>
      </c>
      <c r="F390" s="48" t="s">
        <v>950</v>
      </c>
      <c r="G390" s="17" t="s">
        <v>1548</v>
      </c>
      <c r="H390" s="17" t="s">
        <v>1549</v>
      </c>
      <c r="I390" s="48" t="s">
        <v>929</v>
      </c>
      <c r="J390" s="48" t="s">
        <v>929</v>
      </c>
      <c r="K390" s="31" t="s">
        <v>1668</v>
      </c>
      <c r="L390" s="50">
        <v>9.5</v>
      </c>
      <c r="M390" s="38" t="s">
        <v>32</v>
      </c>
      <c r="N390" s="34">
        <v>588</v>
      </c>
      <c r="O390" s="51" t="s">
        <v>1669</v>
      </c>
      <c r="P390" s="34" t="s">
        <v>34</v>
      </c>
      <c r="Q390" s="37" t="s">
        <v>1670</v>
      </c>
    </row>
    <row r="391" s="3" customFormat="1" ht="80" customHeight="1" spans="1:17">
      <c r="A391" s="15" t="s">
        <v>22</v>
      </c>
      <c r="B391" s="15" t="s">
        <v>23</v>
      </c>
      <c r="C391" s="15" t="s">
        <v>1671</v>
      </c>
      <c r="D391" s="15" t="s">
        <v>25</v>
      </c>
      <c r="E391" s="54" t="s">
        <v>26</v>
      </c>
      <c r="F391" s="15" t="s">
        <v>1672</v>
      </c>
      <c r="G391" s="17" t="s">
        <v>1548</v>
      </c>
      <c r="H391" s="15" t="s">
        <v>1549</v>
      </c>
      <c r="I391" s="15" t="s">
        <v>929</v>
      </c>
      <c r="J391" s="15" t="s">
        <v>929</v>
      </c>
      <c r="K391" s="31" t="s">
        <v>1673</v>
      </c>
      <c r="L391" s="50">
        <v>11.26</v>
      </c>
      <c r="M391" s="38" t="s">
        <v>32</v>
      </c>
      <c r="N391" s="34">
        <v>1148</v>
      </c>
      <c r="O391" s="51" t="s">
        <v>1674</v>
      </c>
      <c r="P391" s="34" t="s">
        <v>34</v>
      </c>
      <c r="Q391" s="37" t="s">
        <v>1652</v>
      </c>
    </row>
    <row r="392" s="3" customFormat="1" ht="80" customHeight="1" spans="1:17">
      <c r="A392" s="15" t="s">
        <v>22</v>
      </c>
      <c r="B392" s="15" t="s">
        <v>23</v>
      </c>
      <c r="C392" s="48" t="s">
        <v>1675</v>
      </c>
      <c r="D392" s="15" t="s">
        <v>25</v>
      </c>
      <c r="E392" s="54" t="s">
        <v>26</v>
      </c>
      <c r="F392" s="48" t="s">
        <v>1676</v>
      </c>
      <c r="G392" s="17" t="s">
        <v>1548</v>
      </c>
      <c r="H392" s="17" t="s">
        <v>1549</v>
      </c>
      <c r="I392" s="48" t="s">
        <v>929</v>
      </c>
      <c r="J392" s="48" t="s">
        <v>929</v>
      </c>
      <c r="K392" s="31" t="s">
        <v>1677</v>
      </c>
      <c r="L392" s="50">
        <v>6.09</v>
      </c>
      <c r="M392" s="38" t="s">
        <v>32</v>
      </c>
      <c r="N392" s="34">
        <v>248</v>
      </c>
      <c r="O392" s="51" t="s">
        <v>1678</v>
      </c>
      <c r="P392" s="34" t="s">
        <v>34</v>
      </c>
      <c r="Q392" s="37" t="s">
        <v>1679</v>
      </c>
    </row>
    <row r="393" s="3" customFormat="1" ht="141" customHeight="1" spans="1:17">
      <c r="A393" s="15" t="s">
        <v>22</v>
      </c>
      <c r="B393" s="15" t="s">
        <v>23</v>
      </c>
      <c r="C393" s="49" t="s">
        <v>1680</v>
      </c>
      <c r="D393" s="16" t="s">
        <v>25</v>
      </c>
      <c r="E393" s="16" t="s">
        <v>1546</v>
      </c>
      <c r="F393" s="49" t="s">
        <v>937</v>
      </c>
      <c r="G393" s="17" t="s">
        <v>1548</v>
      </c>
      <c r="H393" s="40" t="s">
        <v>1549</v>
      </c>
      <c r="I393" s="49" t="s">
        <v>929</v>
      </c>
      <c r="J393" s="49" t="s">
        <v>929</v>
      </c>
      <c r="K393" s="52" t="s">
        <v>1681</v>
      </c>
      <c r="L393" s="50">
        <v>21.12</v>
      </c>
      <c r="M393" s="38" t="s">
        <v>32</v>
      </c>
      <c r="N393" s="34">
        <v>600</v>
      </c>
      <c r="O393" s="51" t="s">
        <v>1682</v>
      </c>
      <c r="P393" s="34" t="s">
        <v>34</v>
      </c>
      <c r="Q393" s="37" t="s">
        <v>1683</v>
      </c>
    </row>
    <row r="394" s="3" customFormat="1" ht="80" customHeight="1" spans="1:17">
      <c r="A394" s="15" t="s">
        <v>22</v>
      </c>
      <c r="B394" s="15" t="s">
        <v>23</v>
      </c>
      <c r="C394" s="18" t="s">
        <v>1684</v>
      </c>
      <c r="D394" s="18" t="s">
        <v>25</v>
      </c>
      <c r="E394" s="18" t="s">
        <v>26</v>
      </c>
      <c r="F394" s="18" t="s">
        <v>1537</v>
      </c>
      <c r="G394" s="17" t="s">
        <v>1548</v>
      </c>
      <c r="H394" s="18" t="s">
        <v>1549</v>
      </c>
      <c r="I394" s="18" t="s">
        <v>1463</v>
      </c>
      <c r="J394" s="18" t="s">
        <v>1463</v>
      </c>
      <c r="K394" s="60" t="s">
        <v>1685</v>
      </c>
      <c r="L394" s="50">
        <v>15.18</v>
      </c>
      <c r="M394" s="38" t="s">
        <v>32</v>
      </c>
      <c r="N394" s="34">
        <v>721</v>
      </c>
      <c r="O394" s="51" t="s">
        <v>1686</v>
      </c>
      <c r="P394" s="34" t="s">
        <v>34</v>
      </c>
      <c r="Q394" s="37" t="s">
        <v>1687</v>
      </c>
    </row>
    <row r="395" s="3" customFormat="1" ht="128" customHeight="1" spans="1:17">
      <c r="A395" s="15" t="s">
        <v>22</v>
      </c>
      <c r="B395" s="15" t="s">
        <v>23</v>
      </c>
      <c r="C395" s="18" t="s">
        <v>1688</v>
      </c>
      <c r="D395" s="18" t="s">
        <v>25</v>
      </c>
      <c r="E395" s="18" t="s">
        <v>26</v>
      </c>
      <c r="F395" s="18" t="s">
        <v>1689</v>
      </c>
      <c r="G395" s="17" t="s">
        <v>1548</v>
      </c>
      <c r="H395" s="18" t="s">
        <v>1549</v>
      </c>
      <c r="I395" s="18" t="s">
        <v>1463</v>
      </c>
      <c r="J395" s="18" t="s">
        <v>1463</v>
      </c>
      <c r="K395" s="51" t="s">
        <v>1690</v>
      </c>
      <c r="L395" s="50">
        <v>47.21</v>
      </c>
      <c r="M395" s="38" t="s">
        <v>32</v>
      </c>
      <c r="N395" s="34">
        <v>978</v>
      </c>
      <c r="O395" s="51" t="s">
        <v>1691</v>
      </c>
      <c r="P395" s="34" t="s">
        <v>34</v>
      </c>
      <c r="Q395" s="37" t="s">
        <v>1692</v>
      </c>
    </row>
    <row r="396" s="3" customFormat="1" ht="150" customHeight="1" spans="1:17">
      <c r="A396" s="15" t="s">
        <v>22</v>
      </c>
      <c r="B396" s="15" t="s">
        <v>23</v>
      </c>
      <c r="C396" s="49" t="s">
        <v>1693</v>
      </c>
      <c r="D396" s="18" t="s">
        <v>25</v>
      </c>
      <c r="E396" s="18" t="s">
        <v>26</v>
      </c>
      <c r="F396" s="18" t="s">
        <v>1471</v>
      </c>
      <c r="G396" s="17" t="s">
        <v>1548</v>
      </c>
      <c r="H396" s="18" t="s">
        <v>1549</v>
      </c>
      <c r="I396" s="18" t="s">
        <v>1463</v>
      </c>
      <c r="J396" s="18" t="s">
        <v>1463</v>
      </c>
      <c r="K396" s="60" t="s">
        <v>1694</v>
      </c>
      <c r="L396" s="50">
        <v>40.7</v>
      </c>
      <c r="M396" s="38" t="s">
        <v>32</v>
      </c>
      <c r="N396" s="34">
        <v>667</v>
      </c>
      <c r="O396" s="51" t="s">
        <v>1695</v>
      </c>
      <c r="P396" s="34" t="s">
        <v>34</v>
      </c>
      <c r="Q396" s="37" t="s">
        <v>1696</v>
      </c>
    </row>
    <row r="397" s="3" customFormat="1" ht="116" customHeight="1" spans="1:17">
      <c r="A397" s="15" t="s">
        <v>22</v>
      </c>
      <c r="B397" s="15" t="s">
        <v>23</v>
      </c>
      <c r="C397" s="49" t="s">
        <v>1697</v>
      </c>
      <c r="D397" s="18" t="s">
        <v>25</v>
      </c>
      <c r="E397" s="18" t="s">
        <v>26</v>
      </c>
      <c r="F397" s="18" t="s">
        <v>1698</v>
      </c>
      <c r="G397" s="17" t="s">
        <v>1548</v>
      </c>
      <c r="H397" s="18" t="s">
        <v>1549</v>
      </c>
      <c r="I397" s="18" t="s">
        <v>1463</v>
      </c>
      <c r="J397" s="18" t="s">
        <v>1463</v>
      </c>
      <c r="K397" s="60" t="s">
        <v>1699</v>
      </c>
      <c r="L397" s="50">
        <v>54.25</v>
      </c>
      <c r="M397" s="38" t="s">
        <v>32</v>
      </c>
      <c r="N397" s="34">
        <v>279</v>
      </c>
      <c r="O397" s="51" t="s">
        <v>1700</v>
      </c>
      <c r="P397" s="34" t="s">
        <v>34</v>
      </c>
      <c r="Q397" s="37" t="s">
        <v>1662</v>
      </c>
    </row>
    <row r="398" s="3" customFormat="1" ht="80" customHeight="1" spans="1:18">
      <c r="A398" s="56" t="s">
        <v>1701</v>
      </c>
      <c r="B398" s="56" t="s">
        <v>23</v>
      </c>
      <c r="C398" s="19" t="s">
        <v>1702</v>
      </c>
      <c r="D398" s="19" t="s">
        <v>25</v>
      </c>
      <c r="E398" s="19" t="s">
        <v>26</v>
      </c>
      <c r="F398" s="19" t="s">
        <v>1703</v>
      </c>
      <c r="G398" s="19" t="s">
        <v>1704</v>
      </c>
      <c r="H398" s="19" t="s">
        <v>1549</v>
      </c>
      <c r="I398" s="19" t="s">
        <v>1463</v>
      </c>
      <c r="J398" s="19" t="s">
        <v>1463</v>
      </c>
      <c r="K398" s="19" t="s">
        <v>1705</v>
      </c>
      <c r="L398" s="61">
        <v>11.36</v>
      </c>
      <c r="M398" s="19" t="s">
        <v>32</v>
      </c>
      <c r="N398" s="19">
        <v>740</v>
      </c>
      <c r="O398" s="19" t="s">
        <v>1706</v>
      </c>
      <c r="P398" s="19" t="s">
        <v>34</v>
      </c>
      <c r="Q398" s="19" t="s">
        <v>1707</v>
      </c>
      <c r="R398" s="3" t="s">
        <v>1584</v>
      </c>
    </row>
    <row r="399" s="3" customFormat="1" ht="165" customHeight="1" spans="1:17">
      <c r="A399" s="15" t="s">
        <v>22</v>
      </c>
      <c r="B399" s="15" t="s">
        <v>23</v>
      </c>
      <c r="C399" s="49" t="s">
        <v>1708</v>
      </c>
      <c r="D399" s="16" t="s">
        <v>25</v>
      </c>
      <c r="E399" s="16" t="s">
        <v>26</v>
      </c>
      <c r="F399" s="49" t="s">
        <v>1709</v>
      </c>
      <c r="G399" s="17" t="s">
        <v>1548</v>
      </c>
      <c r="H399" s="40" t="s">
        <v>1549</v>
      </c>
      <c r="I399" s="49" t="s">
        <v>593</v>
      </c>
      <c r="J399" s="49" t="s">
        <v>593</v>
      </c>
      <c r="K399" s="52" t="s">
        <v>1710</v>
      </c>
      <c r="L399" s="50">
        <v>59.48</v>
      </c>
      <c r="M399" s="38" t="s">
        <v>32</v>
      </c>
      <c r="N399" s="34">
        <v>446</v>
      </c>
      <c r="O399" s="51" t="s">
        <v>1711</v>
      </c>
      <c r="P399" s="34" t="s">
        <v>34</v>
      </c>
      <c r="Q399" s="37" t="s">
        <v>1575</v>
      </c>
    </row>
    <row r="400" s="3" customFormat="1" ht="80" customHeight="1" spans="1:17">
      <c r="A400" s="15" t="s">
        <v>22</v>
      </c>
      <c r="B400" s="15" t="s">
        <v>23</v>
      </c>
      <c r="C400" s="49" t="s">
        <v>1712</v>
      </c>
      <c r="D400" s="16" t="s">
        <v>25</v>
      </c>
      <c r="E400" s="16" t="s">
        <v>26</v>
      </c>
      <c r="F400" s="49" t="s">
        <v>1713</v>
      </c>
      <c r="G400" s="17" t="s">
        <v>1548</v>
      </c>
      <c r="H400" s="40" t="s">
        <v>1549</v>
      </c>
      <c r="I400" s="49" t="s">
        <v>593</v>
      </c>
      <c r="J400" s="49" t="s">
        <v>593</v>
      </c>
      <c r="K400" s="52" t="s">
        <v>1714</v>
      </c>
      <c r="L400" s="50">
        <v>12.32</v>
      </c>
      <c r="M400" s="38" t="s">
        <v>32</v>
      </c>
      <c r="N400" s="34">
        <v>493</v>
      </c>
      <c r="O400" s="51" t="s">
        <v>1715</v>
      </c>
      <c r="P400" s="34" t="s">
        <v>34</v>
      </c>
      <c r="Q400" s="37" t="s">
        <v>811</v>
      </c>
    </row>
    <row r="401" s="3" customFormat="1" ht="144" customHeight="1" spans="1:17">
      <c r="A401" s="15" t="s">
        <v>22</v>
      </c>
      <c r="B401" s="15" t="s">
        <v>23</v>
      </c>
      <c r="C401" s="49" t="s">
        <v>1716</v>
      </c>
      <c r="D401" s="16" t="s">
        <v>25</v>
      </c>
      <c r="E401" s="16" t="s">
        <v>26</v>
      </c>
      <c r="F401" s="49" t="s">
        <v>670</v>
      </c>
      <c r="G401" s="17" t="s">
        <v>1548</v>
      </c>
      <c r="H401" s="40" t="s">
        <v>1549</v>
      </c>
      <c r="I401" s="49" t="s">
        <v>593</v>
      </c>
      <c r="J401" s="49" t="s">
        <v>593</v>
      </c>
      <c r="K401" s="52" t="s">
        <v>1717</v>
      </c>
      <c r="L401" s="50">
        <v>6.16</v>
      </c>
      <c r="M401" s="38" t="s">
        <v>32</v>
      </c>
      <c r="N401" s="34">
        <v>395</v>
      </c>
      <c r="O401" s="51" t="s">
        <v>1718</v>
      </c>
      <c r="P401" s="34" t="s">
        <v>34</v>
      </c>
      <c r="Q401" s="37" t="s">
        <v>1719</v>
      </c>
    </row>
    <row r="402" s="3" customFormat="1" ht="89" customHeight="1" spans="1:17">
      <c r="A402" s="15" t="s">
        <v>22</v>
      </c>
      <c r="B402" s="15" t="s">
        <v>23</v>
      </c>
      <c r="C402" s="57" t="s">
        <v>1720</v>
      </c>
      <c r="D402" s="16" t="s">
        <v>25</v>
      </c>
      <c r="E402" s="16" t="s">
        <v>26</v>
      </c>
      <c r="F402" s="57" t="s">
        <v>597</v>
      </c>
      <c r="G402" s="17" t="s">
        <v>1548</v>
      </c>
      <c r="H402" s="40" t="s">
        <v>1549</v>
      </c>
      <c r="I402" s="57" t="s">
        <v>593</v>
      </c>
      <c r="J402" s="57" t="s">
        <v>593</v>
      </c>
      <c r="K402" s="52" t="s">
        <v>1721</v>
      </c>
      <c r="L402" s="50">
        <v>8.14</v>
      </c>
      <c r="M402" s="38" t="s">
        <v>32</v>
      </c>
      <c r="N402" s="34">
        <v>324</v>
      </c>
      <c r="O402" s="51" t="s">
        <v>1722</v>
      </c>
      <c r="P402" s="34" t="s">
        <v>34</v>
      </c>
      <c r="Q402" s="37" t="s">
        <v>1696</v>
      </c>
    </row>
    <row r="403" s="3" customFormat="1" ht="92" customHeight="1" spans="1:17">
      <c r="A403" s="15" t="s">
        <v>22</v>
      </c>
      <c r="B403" s="15" t="s">
        <v>23</v>
      </c>
      <c r="C403" s="49" t="s">
        <v>1723</v>
      </c>
      <c r="D403" s="16" t="s">
        <v>25</v>
      </c>
      <c r="E403" s="16" t="s">
        <v>26</v>
      </c>
      <c r="F403" s="49" t="s">
        <v>1724</v>
      </c>
      <c r="G403" s="17" t="s">
        <v>1548</v>
      </c>
      <c r="H403" s="40" t="s">
        <v>1549</v>
      </c>
      <c r="I403" s="49" t="s">
        <v>593</v>
      </c>
      <c r="J403" s="49" t="s">
        <v>593</v>
      </c>
      <c r="K403" s="52" t="s">
        <v>1725</v>
      </c>
      <c r="L403" s="50">
        <v>31.68</v>
      </c>
      <c r="M403" s="38" t="s">
        <v>32</v>
      </c>
      <c r="N403" s="34">
        <v>400</v>
      </c>
      <c r="O403" s="51" t="s">
        <v>1726</v>
      </c>
      <c r="P403" s="34" t="s">
        <v>34</v>
      </c>
      <c r="Q403" s="37" t="s">
        <v>638</v>
      </c>
    </row>
    <row r="404" s="3" customFormat="1" ht="161" customHeight="1" spans="1:17">
      <c r="A404" s="15" t="s">
        <v>22</v>
      </c>
      <c r="B404" s="15" t="s">
        <v>23</v>
      </c>
      <c r="C404" s="49" t="s">
        <v>1727</v>
      </c>
      <c r="D404" s="16" t="s">
        <v>25</v>
      </c>
      <c r="E404" s="16" t="s">
        <v>26</v>
      </c>
      <c r="F404" s="49" t="s">
        <v>661</v>
      </c>
      <c r="G404" s="17" t="s">
        <v>1548</v>
      </c>
      <c r="H404" s="40" t="s">
        <v>1549</v>
      </c>
      <c r="I404" s="49" t="s">
        <v>593</v>
      </c>
      <c r="J404" s="49" t="s">
        <v>593</v>
      </c>
      <c r="K404" s="52" t="s">
        <v>1728</v>
      </c>
      <c r="L404" s="50">
        <v>51.45</v>
      </c>
      <c r="M404" s="38" t="s">
        <v>32</v>
      </c>
      <c r="N404" s="34">
        <v>400</v>
      </c>
      <c r="O404" s="51" t="s">
        <v>1729</v>
      </c>
      <c r="P404" s="34" t="s">
        <v>34</v>
      </c>
      <c r="Q404" s="37" t="s">
        <v>1730</v>
      </c>
    </row>
    <row r="405" s="3" customFormat="1" ht="161" customHeight="1" spans="1:17">
      <c r="A405" s="15" t="s">
        <v>22</v>
      </c>
      <c r="B405" s="15" t="s">
        <v>23</v>
      </c>
      <c r="C405" s="48" t="s">
        <v>1731</v>
      </c>
      <c r="D405" s="15" t="s">
        <v>25</v>
      </c>
      <c r="E405" s="15" t="s">
        <v>26</v>
      </c>
      <c r="F405" s="48" t="s">
        <v>1732</v>
      </c>
      <c r="G405" s="17" t="s">
        <v>1548</v>
      </c>
      <c r="H405" s="17" t="s">
        <v>1549</v>
      </c>
      <c r="I405" s="48" t="s">
        <v>270</v>
      </c>
      <c r="J405" s="48" t="s">
        <v>270</v>
      </c>
      <c r="K405" s="31" t="s">
        <v>1733</v>
      </c>
      <c r="L405" s="50">
        <v>34.88</v>
      </c>
      <c r="M405" s="38" t="s">
        <v>32</v>
      </c>
      <c r="N405" s="34">
        <v>372</v>
      </c>
      <c r="O405" s="51" t="s">
        <v>1734</v>
      </c>
      <c r="P405" s="34" t="s">
        <v>34</v>
      </c>
      <c r="Q405" s="37" t="s">
        <v>1735</v>
      </c>
    </row>
    <row r="406" s="3" customFormat="1" ht="133" customHeight="1" spans="1:17">
      <c r="A406" s="15" t="s">
        <v>22</v>
      </c>
      <c r="B406" s="15" t="s">
        <v>23</v>
      </c>
      <c r="C406" s="48" t="s">
        <v>1736</v>
      </c>
      <c r="D406" s="15" t="s">
        <v>25</v>
      </c>
      <c r="E406" s="16" t="s">
        <v>26</v>
      </c>
      <c r="F406" s="48" t="s">
        <v>1737</v>
      </c>
      <c r="G406" s="17" t="s">
        <v>1548</v>
      </c>
      <c r="H406" s="17" t="s">
        <v>1549</v>
      </c>
      <c r="I406" s="48" t="s">
        <v>270</v>
      </c>
      <c r="J406" s="48" t="s">
        <v>270</v>
      </c>
      <c r="K406" s="31" t="s">
        <v>1738</v>
      </c>
      <c r="L406" s="50">
        <v>32.48</v>
      </c>
      <c r="M406" s="38" t="s">
        <v>32</v>
      </c>
      <c r="N406" s="34">
        <v>350</v>
      </c>
      <c r="O406" s="51" t="s">
        <v>1739</v>
      </c>
      <c r="P406" s="34" t="s">
        <v>34</v>
      </c>
      <c r="Q406" s="37" t="s">
        <v>1740</v>
      </c>
    </row>
    <row r="407" s="3" customFormat="1" ht="100" customHeight="1" spans="1:17">
      <c r="A407" s="15" t="s">
        <v>22</v>
      </c>
      <c r="B407" s="15" t="s">
        <v>23</v>
      </c>
      <c r="C407" s="48" t="s">
        <v>1741</v>
      </c>
      <c r="D407" s="15" t="s">
        <v>25</v>
      </c>
      <c r="E407" s="16" t="s">
        <v>26</v>
      </c>
      <c r="F407" s="48" t="s">
        <v>1742</v>
      </c>
      <c r="G407" s="17" t="s">
        <v>1548</v>
      </c>
      <c r="H407" s="17" t="s">
        <v>1549</v>
      </c>
      <c r="I407" s="48" t="s">
        <v>270</v>
      </c>
      <c r="J407" s="48" t="s">
        <v>270</v>
      </c>
      <c r="K407" s="31" t="s">
        <v>1743</v>
      </c>
      <c r="L407" s="50">
        <v>19.62</v>
      </c>
      <c r="M407" s="38" t="s">
        <v>32</v>
      </c>
      <c r="N407" s="34">
        <v>446</v>
      </c>
      <c r="O407" s="51" t="s">
        <v>1744</v>
      </c>
      <c r="P407" s="34" t="s">
        <v>34</v>
      </c>
      <c r="Q407" s="37" t="s">
        <v>1745</v>
      </c>
    </row>
    <row r="408" s="3" customFormat="1" ht="80" customHeight="1" spans="1:17">
      <c r="A408" s="15" t="s">
        <v>22</v>
      </c>
      <c r="B408" s="15" t="s">
        <v>23</v>
      </c>
      <c r="C408" s="48" t="s">
        <v>1746</v>
      </c>
      <c r="D408" s="15" t="s">
        <v>25</v>
      </c>
      <c r="E408" s="16" t="s">
        <v>26</v>
      </c>
      <c r="F408" s="48" t="s">
        <v>1747</v>
      </c>
      <c r="G408" s="17" t="s">
        <v>1548</v>
      </c>
      <c r="H408" s="17" t="s">
        <v>1549</v>
      </c>
      <c r="I408" s="48" t="s">
        <v>270</v>
      </c>
      <c r="J408" s="48" t="s">
        <v>270</v>
      </c>
      <c r="K408" s="31" t="s">
        <v>1748</v>
      </c>
      <c r="L408" s="50">
        <v>6.16</v>
      </c>
      <c r="M408" s="38" t="s">
        <v>32</v>
      </c>
      <c r="N408" s="34">
        <v>360</v>
      </c>
      <c r="O408" s="51" t="s">
        <v>1749</v>
      </c>
      <c r="P408" s="34" t="s">
        <v>34</v>
      </c>
      <c r="Q408" s="37" t="s">
        <v>1750</v>
      </c>
    </row>
    <row r="409" s="3" customFormat="1" ht="80" customHeight="1" spans="1:17">
      <c r="A409" s="15" t="s">
        <v>22</v>
      </c>
      <c r="B409" s="15" t="s">
        <v>23</v>
      </c>
      <c r="C409" s="49" t="s">
        <v>1751</v>
      </c>
      <c r="D409" s="16" t="s">
        <v>25</v>
      </c>
      <c r="E409" s="16" t="s">
        <v>26</v>
      </c>
      <c r="F409" s="49" t="s">
        <v>407</v>
      </c>
      <c r="G409" s="17" t="s">
        <v>1548</v>
      </c>
      <c r="H409" s="40" t="s">
        <v>1549</v>
      </c>
      <c r="I409" s="49" t="s">
        <v>385</v>
      </c>
      <c r="J409" s="49" t="s">
        <v>385</v>
      </c>
      <c r="K409" s="52" t="s">
        <v>1752</v>
      </c>
      <c r="L409" s="50">
        <v>5.1</v>
      </c>
      <c r="M409" s="38" t="s">
        <v>32</v>
      </c>
      <c r="N409" s="34">
        <v>470</v>
      </c>
      <c r="O409" s="51" t="s">
        <v>1753</v>
      </c>
      <c r="P409" s="34" t="s">
        <v>34</v>
      </c>
      <c r="Q409" s="37" t="s">
        <v>1575</v>
      </c>
    </row>
    <row r="410" s="3" customFormat="1" ht="119" customHeight="1" spans="1:17">
      <c r="A410" s="15" t="s">
        <v>22</v>
      </c>
      <c r="B410" s="15" t="s">
        <v>23</v>
      </c>
      <c r="C410" s="49" t="s">
        <v>1754</v>
      </c>
      <c r="D410" s="16" t="s">
        <v>25</v>
      </c>
      <c r="E410" s="16" t="s">
        <v>26</v>
      </c>
      <c r="F410" s="49" t="s">
        <v>403</v>
      </c>
      <c r="G410" s="17" t="s">
        <v>1548</v>
      </c>
      <c r="H410" s="40" t="s">
        <v>1549</v>
      </c>
      <c r="I410" s="49" t="s">
        <v>385</v>
      </c>
      <c r="J410" s="49" t="s">
        <v>385</v>
      </c>
      <c r="K410" s="52" t="s">
        <v>1755</v>
      </c>
      <c r="L410" s="50">
        <v>5.15</v>
      </c>
      <c r="M410" s="38" t="s">
        <v>32</v>
      </c>
      <c r="N410" s="34">
        <v>1034</v>
      </c>
      <c r="O410" s="51" t="s">
        <v>1756</v>
      </c>
      <c r="P410" s="34" t="s">
        <v>34</v>
      </c>
      <c r="Q410" s="37" t="s">
        <v>1593</v>
      </c>
    </row>
    <row r="411" s="3" customFormat="1" ht="105" customHeight="1" spans="1:17">
      <c r="A411" s="15" t="s">
        <v>22</v>
      </c>
      <c r="B411" s="15" t="s">
        <v>23</v>
      </c>
      <c r="C411" s="49" t="s">
        <v>1757</v>
      </c>
      <c r="D411" s="16" t="s">
        <v>25</v>
      </c>
      <c r="E411" s="16" t="s">
        <v>26</v>
      </c>
      <c r="F411" s="49" t="s">
        <v>1758</v>
      </c>
      <c r="G411" s="17" t="s">
        <v>1548</v>
      </c>
      <c r="H411" s="40" t="s">
        <v>1549</v>
      </c>
      <c r="I411" s="49" t="s">
        <v>385</v>
      </c>
      <c r="J411" s="49" t="s">
        <v>385</v>
      </c>
      <c r="K411" s="52" t="s">
        <v>1759</v>
      </c>
      <c r="L411" s="50">
        <v>10.56</v>
      </c>
      <c r="M411" s="38" t="s">
        <v>32</v>
      </c>
      <c r="N411" s="34">
        <v>331</v>
      </c>
      <c r="O411" s="51" t="s">
        <v>1760</v>
      </c>
      <c r="P411" s="34" t="s">
        <v>34</v>
      </c>
      <c r="Q411" s="37" t="s">
        <v>1666</v>
      </c>
    </row>
    <row r="412" s="3" customFormat="1" ht="80" customHeight="1" spans="1:17">
      <c r="A412" s="15" t="s">
        <v>22</v>
      </c>
      <c r="B412" s="15" t="s">
        <v>23</v>
      </c>
      <c r="C412" s="49" t="s">
        <v>1761</v>
      </c>
      <c r="D412" s="16" t="s">
        <v>25</v>
      </c>
      <c r="E412" s="16" t="s">
        <v>26</v>
      </c>
      <c r="F412" s="49" t="s">
        <v>1762</v>
      </c>
      <c r="G412" s="17" t="s">
        <v>1548</v>
      </c>
      <c r="H412" s="40" t="s">
        <v>1549</v>
      </c>
      <c r="I412" s="49" t="s">
        <v>385</v>
      </c>
      <c r="J412" s="49" t="s">
        <v>385</v>
      </c>
      <c r="K412" s="52" t="s">
        <v>1763</v>
      </c>
      <c r="L412" s="50">
        <v>14.03</v>
      </c>
      <c r="M412" s="38" t="s">
        <v>32</v>
      </c>
      <c r="N412" s="34">
        <v>919</v>
      </c>
      <c r="O412" s="51" t="s">
        <v>1764</v>
      </c>
      <c r="P412" s="34" t="s">
        <v>34</v>
      </c>
      <c r="Q412" s="37" t="s">
        <v>1765</v>
      </c>
    </row>
    <row r="413" s="3" customFormat="1" ht="80" customHeight="1" spans="1:17">
      <c r="A413" s="15" t="s">
        <v>22</v>
      </c>
      <c r="B413" s="15" t="s">
        <v>23</v>
      </c>
      <c r="C413" s="49" t="s">
        <v>1766</v>
      </c>
      <c r="D413" s="16" t="s">
        <v>25</v>
      </c>
      <c r="E413" s="16" t="s">
        <v>26</v>
      </c>
      <c r="F413" s="49" t="s">
        <v>1767</v>
      </c>
      <c r="G413" s="17" t="s">
        <v>1548</v>
      </c>
      <c r="H413" s="40" t="s">
        <v>1549</v>
      </c>
      <c r="I413" s="49" t="s">
        <v>385</v>
      </c>
      <c r="J413" s="49" t="s">
        <v>385</v>
      </c>
      <c r="K413" s="52" t="s">
        <v>1768</v>
      </c>
      <c r="L413" s="50">
        <v>5.91</v>
      </c>
      <c r="M413" s="38" t="s">
        <v>32</v>
      </c>
      <c r="N413" s="34">
        <v>420</v>
      </c>
      <c r="O413" s="51" t="s">
        <v>1769</v>
      </c>
      <c r="P413" s="34" t="s">
        <v>34</v>
      </c>
      <c r="Q413" s="37" t="s">
        <v>1679</v>
      </c>
    </row>
    <row r="414" s="3" customFormat="1" ht="80" customHeight="1" spans="1:17">
      <c r="A414" s="15" t="s">
        <v>22</v>
      </c>
      <c r="B414" s="15" t="s">
        <v>23</v>
      </c>
      <c r="C414" s="49" t="s">
        <v>1770</v>
      </c>
      <c r="D414" s="16" t="s">
        <v>25</v>
      </c>
      <c r="E414" s="16" t="s">
        <v>26</v>
      </c>
      <c r="F414" s="49" t="s">
        <v>1771</v>
      </c>
      <c r="G414" s="17" t="s">
        <v>1548</v>
      </c>
      <c r="H414" s="40" t="s">
        <v>1549</v>
      </c>
      <c r="I414" s="49" t="s">
        <v>385</v>
      </c>
      <c r="J414" s="49" t="s">
        <v>385</v>
      </c>
      <c r="K414" s="52" t="s">
        <v>1714</v>
      </c>
      <c r="L414" s="50">
        <v>12.32</v>
      </c>
      <c r="M414" s="38" t="s">
        <v>32</v>
      </c>
      <c r="N414" s="34">
        <v>376</v>
      </c>
      <c r="O414" s="51" t="s">
        <v>1772</v>
      </c>
      <c r="P414" s="34" t="s">
        <v>34</v>
      </c>
      <c r="Q414" s="37" t="s">
        <v>1773</v>
      </c>
    </row>
    <row r="415" s="3" customFormat="1" ht="80" customHeight="1" spans="1:17">
      <c r="A415" s="15" t="s">
        <v>22</v>
      </c>
      <c r="B415" s="15" t="s">
        <v>23</v>
      </c>
      <c r="C415" s="49" t="s">
        <v>1774</v>
      </c>
      <c r="D415" s="16" t="s">
        <v>25</v>
      </c>
      <c r="E415" s="16" t="s">
        <v>26</v>
      </c>
      <c r="F415" s="49" t="s">
        <v>1775</v>
      </c>
      <c r="G415" s="17" t="s">
        <v>1548</v>
      </c>
      <c r="H415" s="40" t="s">
        <v>1549</v>
      </c>
      <c r="I415" s="49" t="s">
        <v>385</v>
      </c>
      <c r="J415" s="49" t="s">
        <v>385</v>
      </c>
      <c r="K415" s="52" t="s">
        <v>1776</v>
      </c>
      <c r="L415" s="50">
        <v>5.28</v>
      </c>
      <c r="M415" s="38" t="s">
        <v>32</v>
      </c>
      <c r="N415" s="34">
        <v>274</v>
      </c>
      <c r="O415" s="51" t="s">
        <v>1777</v>
      </c>
      <c r="P415" s="34" t="s">
        <v>34</v>
      </c>
      <c r="Q415" s="37" t="s">
        <v>1562</v>
      </c>
    </row>
    <row r="416" s="3" customFormat="1" ht="80" customHeight="1" spans="1:17">
      <c r="A416" s="15" t="s">
        <v>22</v>
      </c>
      <c r="B416" s="15" t="s">
        <v>23</v>
      </c>
      <c r="C416" s="49" t="s">
        <v>1778</v>
      </c>
      <c r="D416" s="16" t="s">
        <v>25</v>
      </c>
      <c r="E416" s="16" t="s">
        <v>26</v>
      </c>
      <c r="F416" s="49" t="s">
        <v>1779</v>
      </c>
      <c r="G416" s="17" t="s">
        <v>1548</v>
      </c>
      <c r="H416" s="40" t="s">
        <v>1549</v>
      </c>
      <c r="I416" s="49" t="s">
        <v>385</v>
      </c>
      <c r="J416" s="49" t="s">
        <v>385</v>
      </c>
      <c r="K416" s="52" t="s">
        <v>1780</v>
      </c>
      <c r="L416" s="50">
        <v>11.88</v>
      </c>
      <c r="M416" s="38" t="s">
        <v>32</v>
      </c>
      <c r="N416" s="34">
        <v>710</v>
      </c>
      <c r="O416" s="51" t="s">
        <v>1781</v>
      </c>
      <c r="P416" s="34" t="s">
        <v>34</v>
      </c>
      <c r="Q416" s="37" t="s">
        <v>1782</v>
      </c>
    </row>
    <row r="417" s="3" customFormat="1" ht="80" customHeight="1" spans="1:17">
      <c r="A417" s="15" t="s">
        <v>22</v>
      </c>
      <c r="B417" s="15" t="s">
        <v>23</v>
      </c>
      <c r="C417" s="49" t="s">
        <v>1783</v>
      </c>
      <c r="D417" s="16" t="s">
        <v>25</v>
      </c>
      <c r="E417" s="16" t="s">
        <v>26</v>
      </c>
      <c r="F417" s="49" t="s">
        <v>1784</v>
      </c>
      <c r="G417" s="17" t="s">
        <v>1548</v>
      </c>
      <c r="H417" s="40" t="s">
        <v>1549</v>
      </c>
      <c r="I417" s="49" t="s">
        <v>385</v>
      </c>
      <c r="J417" s="49" t="s">
        <v>385</v>
      </c>
      <c r="K417" s="52" t="s">
        <v>1642</v>
      </c>
      <c r="L417" s="50">
        <v>11.44</v>
      </c>
      <c r="M417" s="38" t="s">
        <v>32</v>
      </c>
      <c r="N417" s="34">
        <v>384</v>
      </c>
      <c r="O417" s="51" t="s">
        <v>1785</v>
      </c>
      <c r="P417" s="34" t="s">
        <v>34</v>
      </c>
      <c r="Q417" s="37" t="s">
        <v>1662</v>
      </c>
    </row>
    <row r="418" s="3" customFormat="1" ht="111" customHeight="1" spans="1:17">
      <c r="A418" s="15" t="s">
        <v>22</v>
      </c>
      <c r="B418" s="15" t="s">
        <v>23</v>
      </c>
      <c r="C418" s="49" t="s">
        <v>1786</v>
      </c>
      <c r="D418" s="16" t="s">
        <v>25</v>
      </c>
      <c r="E418" s="16" t="s">
        <v>26</v>
      </c>
      <c r="F418" s="49" t="s">
        <v>1787</v>
      </c>
      <c r="G418" s="17" t="s">
        <v>1548</v>
      </c>
      <c r="H418" s="40" t="s">
        <v>1549</v>
      </c>
      <c r="I418" s="49" t="s">
        <v>385</v>
      </c>
      <c r="J418" s="49" t="s">
        <v>385</v>
      </c>
      <c r="K418" s="52" t="s">
        <v>1788</v>
      </c>
      <c r="L418" s="50">
        <v>9.82</v>
      </c>
      <c r="M418" s="38" t="s">
        <v>32</v>
      </c>
      <c r="N418" s="34">
        <v>403</v>
      </c>
      <c r="O418" s="51" t="s">
        <v>1789</v>
      </c>
      <c r="P418" s="34" t="s">
        <v>34</v>
      </c>
      <c r="Q418" s="37" t="s">
        <v>1790</v>
      </c>
    </row>
    <row r="419" s="3" customFormat="1" ht="80" customHeight="1" spans="1:17">
      <c r="A419" s="15" t="s">
        <v>22</v>
      </c>
      <c r="B419" s="15" t="s">
        <v>23</v>
      </c>
      <c r="C419" s="48" t="s">
        <v>1791</v>
      </c>
      <c r="D419" s="15" t="s">
        <v>25</v>
      </c>
      <c r="E419" s="15" t="s">
        <v>26</v>
      </c>
      <c r="F419" s="48" t="s">
        <v>186</v>
      </c>
      <c r="G419" s="17" t="s">
        <v>1548</v>
      </c>
      <c r="H419" s="17" t="s">
        <v>1549</v>
      </c>
      <c r="I419" s="48" t="s">
        <v>187</v>
      </c>
      <c r="J419" s="48" t="s">
        <v>187</v>
      </c>
      <c r="K419" s="31" t="s">
        <v>1792</v>
      </c>
      <c r="L419" s="50">
        <v>14.78</v>
      </c>
      <c r="M419" s="38" t="s">
        <v>32</v>
      </c>
      <c r="N419" s="34">
        <v>1680</v>
      </c>
      <c r="O419" s="51" t="s">
        <v>1793</v>
      </c>
      <c r="P419" s="34" t="s">
        <v>34</v>
      </c>
      <c r="Q419" s="37" t="s">
        <v>1794</v>
      </c>
    </row>
    <row r="420" s="3" customFormat="1" ht="80" customHeight="1" spans="1:17">
      <c r="A420" s="15" t="s">
        <v>22</v>
      </c>
      <c r="B420" s="15" t="s">
        <v>23</v>
      </c>
      <c r="C420" s="48" t="s">
        <v>1795</v>
      </c>
      <c r="D420" s="15" t="s">
        <v>25</v>
      </c>
      <c r="E420" s="15" t="s">
        <v>26</v>
      </c>
      <c r="F420" s="48" t="s">
        <v>1796</v>
      </c>
      <c r="G420" s="17" t="s">
        <v>1548</v>
      </c>
      <c r="H420" s="17" t="s">
        <v>1549</v>
      </c>
      <c r="I420" s="48" t="s">
        <v>187</v>
      </c>
      <c r="J420" s="48" t="s">
        <v>187</v>
      </c>
      <c r="K420" s="31" t="s">
        <v>1797</v>
      </c>
      <c r="L420" s="50">
        <v>6.44</v>
      </c>
      <c r="M420" s="38" t="s">
        <v>32</v>
      </c>
      <c r="N420" s="34">
        <v>257</v>
      </c>
      <c r="O420" s="51" t="s">
        <v>1798</v>
      </c>
      <c r="P420" s="34" t="s">
        <v>34</v>
      </c>
      <c r="Q420" s="37" t="s">
        <v>1666</v>
      </c>
    </row>
    <row r="421" s="3" customFormat="1" ht="119" customHeight="1" spans="1:17">
      <c r="A421" s="15" t="s">
        <v>22</v>
      </c>
      <c r="B421" s="15" t="s">
        <v>23</v>
      </c>
      <c r="C421" s="48" t="s">
        <v>1799</v>
      </c>
      <c r="D421" s="15" t="s">
        <v>25</v>
      </c>
      <c r="E421" s="15" t="s">
        <v>26</v>
      </c>
      <c r="F421" s="48" t="s">
        <v>216</v>
      </c>
      <c r="G421" s="17" t="s">
        <v>1548</v>
      </c>
      <c r="H421" s="17" t="s">
        <v>1549</v>
      </c>
      <c r="I421" s="48" t="s">
        <v>187</v>
      </c>
      <c r="J421" s="48" t="s">
        <v>187</v>
      </c>
      <c r="K421" s="31" t="s">
        <v>1800</v>
      </c>
      <c r="L421" s="62">
        <v>21.45</v>
      </c>
      <c r="M421" s="38" t="s">
        <v>32</v>
      </c>
      <c r="N421" s="34">
        <v>556</v>
      </c>
      <c r="O421" s="51" t="s">
        <v>1801</v>
      </c>
      <c r="P421" s="34" t="s">
        <v>34</v>
      </c>
      <c r="Q421" s="37" t="s">
        <v>1730</v>
      </c>
    </row>
    <row r="422" s="3" customFormat="1" ht="99" customHeight="1" spans="1:17">
      <c r="A422" s="15" t="s">
        <v>22</v>
      </c>
      <c r="B422" s="15" t="s">
        <v>23</v>
      </c>
      <c r="C422" s="48" t="s">
        <v>1802</v>
      </c>
      <c r="D422" s="15" t="s">
        <v>25</v>
      </c>
      <c r="E422" s="15" t="s">
        <v>26</v>
      </c>
      <c r="F422" s="48" t="s">
        <v>1803</v>
      </c>
      <c r="G422" s="17" t="s">
        <v>1548</v>
      </c>
      <c r="H422" s="17" t="s">
        <v>1549</v>
      </c>
      <c r="I422" s="48" t="s">
        <v>187</v>
      </c>
      <c r="J422" s="48" t="s">
        <v>187</v>
      </c>
      <c r="K422" s="31" t="s">
        <v>1804</v>
      </c>
      <c r="L422" s="62">
        <v>22.01</v>
      </c>
      <c r="M422" s="38" t="s">
        <v>32</v>
      </c>
      <c r="N422" s="34">
        <v>468</v>
      </c>
      <c r="O422" s="51" t="s">
        <v>1805</v>
      </c>
      <c r="P422" s="34" t="s">
        <v>34</v>
      </c>
      <c r="Q422" s="37" t="s">
        <v>1730</v>
      </c>
    </row>
    <row r="423" s="3" customFormat="1" ht="119" customHeight="1" spans="1:17">
      <c r="A423" s="15" t="s">
        <v>22</v>
      </c>
      <c r="B423" s="15" t="s">
        <v>23</v>
      </c>
      <c r="C423" s="48" t="s">
        <v>1806</v>
      </c>
      <c r="D423" s="15" t="s">
        <v>25</v>
      </c>
      <c r="E423" s="15" t="s">
        <v>26</v>
      </c>
      <c r="F423" s="48" t="s">
        <v>1807</v>
      </c>
      <c r="G423" s="17" t="s">
        <v>1548</v>
      </c>
      <c r="H423" s="17" t="s">
        <v>1549</v>
      </c>
      <c r="I423" s="48" t="s">
        <v>187</v>
      </c>
      <c r="J423" s="48" t="s">
        <v>187</v>
      </c>
      <c r="K423" s="31" t="s">
        <v>1808</v>
      </c>
      <c r="L423" s="50">
        <v>29.92</v>
      </c>
      <c r="M423" s="38" t="s">
        <v>32</v>
      </c>
      <c r="N423" s="34">
        <v>597</v>
      </c>
      <c r="O423" s="51" t="s">
        <v>1809</v>
      </c>
      <c r="P423" s="34" t="s">
        <v>34</v>
      </c>
      <c r="Q423" s="37" t="s">
        <v>1794</v>
      </c>
    </row>
    <row r="424" s="3" customFormat="1" ht="80" customHeight="1" spans="1:17">
      <c r="A424" s="15" t="s">
        <v>22</v>
      </c>
      <c r="B424" s="15" t="s">
        <v>23</v>
      </c>
      <c r="C424" s="48" t="s">
        <v>1810</v>
      </c>
      <c r="D424" s="15" t="s">
        <v>25</v>
      </c>
      <c r="E424" s="15" t="s">
        <v>26</v>
      </c>
      <c r="F424" s="48" t="s">
        <v>1811</v>
      </c>
      <c r="G424" s="17" t="s">
        <v>1548</v>
      </c>
      <c r="H424" s="17" t="s">
        <v>1549</v>
      </c>
      <c r="I424" s="48" t="s">
        <v>1289</v>
      </c>
      <c r="J424" s="48" t="s">
        <v>1289</v>
      </c>
      <c r="K424" s="31" t="s">
        <v>1812</v>
      </c>
      <c r="L424" s="50">
        <v>36.08</v>
      </c>
      <c r="M424" s="38" t="s">
        <v>32</v>
      </c>
      <c r="N424" s="34">
        <v>376</v>
      </c>
      <c r="O424" s="51" t="s">
        <v>1813</v>
      </c>
      <c r="P424" s="34" t="s">
        <v>34</v>
      </c>
      <c r="Q424" s="37" t="s">
        <v>1696</v>
      </c>
    </row>
    <row r="425" s="3" customFormat="1" ht="80" customHeight="1" spans="1:17">
      <c r="A425" s="15" t="s">
        <v>22</v>
      </c>
      <c r="B425" s="15" t="s">
        <v>23</v>
      </c>
      <c r="C425" s="48" t="s">
        <v>1814</v>
      </c>
      <c r="D425" s="15" t="s">
        <v>25</v>
      </c>
      <c r="E425" s="15" t="s">
        <v>26</v>
      </c>
      <c r="F425" s="48" t="s">
        <v>1815</v>
      </c>
      <c r="G425" s="17" t="s">
        <v>1548</v>
      </c>
      <c r="H425" s="17" t="s">
        <v>1549</v>
      </c>
      <c r="I425" s="48" t="s">
        <v>1289</v>
      </c>
      <c r="J425" s="48" t="s">
        <v>1289</v>
      </c>
      <c r="K425" s="31" t="s">
        <v>1816</v>
      </c>
      <c r="L425" s="50">
        <v>17.86</v>
      </c>
      <c r="M425" s="38" t="s">
        <v>32</v>
      </c>
      <c r="N425" s="34">
        <v>396</v>
      </c>
      <c r="O425" s="51" t="s">
        <v>1817</v>
      </c>
      <c r="P425" s="34" t="s">
        <v>34</v>
      </c>
      <c r="Q425" s="37" t="s">
        <v>1662</v>
      </c>
    </row>
    <row r="426" s="3" customFormat="1" ht="80" customHeight="1" spans="1:17">
      <c r="A426" s="15" t="s">
        <v>22</v>
      </c>
      <c r="B426" s="15" t="s">
        <v>23</v>
      </c>
      <c r="C426" s="48" t="s">
        <v>1818</v>
      </c>
      <c r="D426" s="15" t="s">
        <v>25</v>
      </c>
      <c r="E426" s="15" t="s">
        <v>26</v>
      </c>
      <c r="F426" s="48" t="s">
        <v>1374</v>
      </c>
      <c r="G426" s="17" t="s">
        <v>1548</v>
      </c>
      <c r="H426" s="17" t="s">
        <v>1549</v>
      </c>
      <c r="I426" s="48" t="s">
        <v>1289</v>
      </c>
      <c r="J426" s="48" t="s">
        <v>1289</v>
      </c>
      <c r="K426" s="31" t="s">
        <v>1819</v>
      </c>
      <c r="L426" s="50">
        <v>44</v>
      </c>
      <c r="M426" s="38" t="s">
        <v>32</v>
      </c>
      <c r="N426" s="34">
        <v>609</v>
      </c>
      <c r="O426" s="51" t="s">
        <v>1820</v>
      </c>
      <c r="P426" s="34" t="s">
        <v>34</v>
      </c>
      <c r="Q426" s="37" t="s">
        <v>122</v>
      </c>
    </row>
    <row r="427" s="3" customFormat="1" ht="80" customHeight="1" spans="1:17">
      <c r="A427" s="15" t="s">
        <v>22</v>
      </c>
      <c r="B427" s="15" t="s">
        <v>23</v>
      </c>
      <c r="C427" s="48" t="s">
        <v>1821</v>
      </c>
      <c r="D427" s="15" t="s">
        <v>25</v>
      </c>
      <c r="E427" s="15" t="s">
        <v>26</v>
      </c>
      <c r="F427" s="48" t="s">
        <v>1378</v>
      </c>
      <c r="G427" s="17" t="s">
        <v>1548</v>
      </c>
      <c r="H427" s="17" t="s">
        <v>1549</v>
      </c>
      <c r="I427" s="48" t="s">
        <v>1289</v>
      </c>
      <c r="J427" s="48" t="s">
        <v>1289</v>
      </c>
      <c r="K427" s="31" t="s">
        <v>1822</v>
      </c>
      <c r="L427" s="50">
        <v>38.5</v>
      </c>
      <c r="M427" s="38" t="s">
        <v>32</v>
      </c>
      <c r="N427" s="34">
        <v>171</v>
      </c>
      <c r="O427" s="51" t="s">
        <v>1823</v>
      </c>
      <c r="P427" s="34" t="s">
        <v>34</v>
      </c>
      <c r="Q427" s="37" t="s">
        <v>1575</v>
      </c>
    </row>
    <row r="428" s="3" customFormat="1" ht="80" customHeight="1" spans="1:17">
      <c r="A428" s="15" t="s">
        <v>22</v>
      </c>
      <c r="B428" s="15" t="s">
        <v>23</v>
      </c>
      <c r="C428" s="48" t="s">
        <v>1824</v>
      </c>
      <c r="D428" s="15" t="s">
        <v>25</v>
      </c>
      <c r="E428" s="15" t="s">
        <v>26</v>
      </c>
      <c r="F428" s="48" t="s">
        <v>885</v>
      </c>
      <c r="G428" s="17" t="s">
        <v>1548</v>
      </c>
      <c r="H428" s="17" t="s">
        <v>1549</v>
      </c>
      <c r="I428" s="48" t="s">
        <v>846</v>
      </c>
      <c r="J428" s="48" t="s">
        <v>846</v>
      </c>
      <c r="K428" s="31" t="s">
        <v>1825</v>
      </c>
      <c r="L428" s="50">
        <v>24.2</v>
      </c>
      <c r="M428" s="38" t="s">
        <v>32</v>
      </c>
      <c r="N428" s="34">
        <v>594</v>
      </c>
      <c r="O428" s="51" t="s">
        <v>1826</v>
      </c>
      <c r="P428" s="34" t="s">
        <v>34</v>
      </c>
      <c r="Q428" s="37" t="s">
        <v>1666</v>
      </c>
    </row>
    <row r="429" s="3" customFormat="1" ht="80" customHeight="1" spans="1:17">
      <c r="A429" s="15" t="s">
        <v>22</v>
      </c>
      <c r="B429" s="15" t="s">
        <v>23</v>
      </c>
      <c r="C429" s="48" t="s">
        <v>1827</v>
      </c>
      <c r="D429" s="15" t="s">
        <v>25</v>
      </c>
      <c r="E429" s="15" t="s">
        <v>26</v>
      </c>
      <c r="F429" s="48" t="s">
        <v>913</v>
      </c>
      <c r="G429" s="17" t="s">
        <v>1548</v>
      </c>
      <c r="H429" s="17" t="s">
        <v>1549</v>
      </c>
      <c r="I429" s="48" t="s">
        <v>846</v>
      </c>
      <c r="J429" s="48" t="s">
        <v>846</v>
      </c>
      <c r="K429" s="31" t="s">
        <v>1828</v>
      </c>
      <c r="L429" s="50">
        <v>5.63</v>
      </c>
      <c r="M429" s="38" t="s">
        <v>32</v>
      </c>
      <c r="N429" s="34">
        <v>361</v>
      </c>
      <c r="O429" s="51" t="s">
        <v>1829</v>
      </c>
      <c r="P429" s="34" t="s">
        <v>34</v>
      </c>
      <c r="Q429" s="37" t="s">
        <v>1790</v>
      </c>
    </row>
    <row r="430" s="3" customFormat="1" ht="80" customHeight="1" spans="1:17">
      <c r="A430" s="15" t="s">
        <v>22</v>
      </c>
      <c r="B430" s="15" t="s">
        <v>23</v>
      </c>
      <c r="C430" s="48" t="s">
        <v>1830</v>
      </c>
      <c r="D430" s="15" t="s">
        <v>25</v>
      </c>
      <c r="E430" s="15" t="s">
        <v>26</v>
      </c>
      <c r="F430" s="48" t="s">
        <v>1831</v>
      </c>
      <c r="G430" s="17" t="s">
        <v>1548</v>
      </c>
      <c r="H430" s="17" t="s">
        <v>1549</v>
      </c>
      <c r="I430" s="48" t="s">
        <v>846</v>
      </c>
      <c r="J430" s="48" t="s">
        <v>846</v>
      </c>
      <c r="K430" s="31" t="s">
        <v>1606</v>
      </c>
      <c r="L430" s="50">
        <v>20.06</v>
      </c>
      <c r="M430" s="38" t="s">
        <v>32</v>
      </c>
      <c r="N430" s="34">
        <v>567</v>
      </c>
      <c r="O430" s="51" t="s">
        <v>1832</v>
      </c>
      <c r="P430" s="34" t="s">
        <v>34</v>
      </c>
      <c r="Q430" s="37" t="s">
        <v>1583</v>
      </c>
    </row>
    <row r="431" s="3" customFormat="1" ht="80" customHeight="1" spans="1:17">
      <c r="A431" s="15" t="s">
        <v>22</v>
      </c>
      <c r="B431" s="15" t="s">
        <v>23</v>
      </c>
      <c r="C431" s="48" t="s">
        <v>1833</v>
      </c>
      <c r="D431" s="15" t="s">
        <v>25</v>
      </c>
      <c r="E431" s="15" t="s">
        <v>26</v>
      </c>
      <c r="F431" s="48" t="s">
        <v>1834</v>
      </c>
      <c r="G431" s="17" t="s">
        <v>1548</v>
      </c>
      <c r="H431" s="17" t="s">
        <v>1549</v>
      </c>
      <c r="I431" s="48" t="s">
        <v>846</v>
      </c>
      <c r="J431" s="48" t="s">
        <v>846</v>
      </c>
      <c r="K431" s="31" t="s">
        <v>1606</v>
      </c>
      <c r="L431" s="50">
        <v>20.06</v>
      </c>
      <c r="M431" s="38" t="s">
        <v>32</v>
      </c>
      <c r="N431" s="34">
        <v>463</v>
      </c>
      <c r="O431" s="51" t="s">
        <v>1835</v>
      </c>
      <c r="P431" s="34" t="s">
        <v>34</v>
      </c>
      <c r="Q431" s="37" t="s">
        <v>1670</v>
      </c>
    </row>
    <row r="432" s="3" customFormat="1" ht="80" customHeight="1" spans="1:17">
      <c r="A432" s="15" t="s">
        <v>22</v>
      </c>
      <c r="B432" s="15" t="s">
        <v>23</v>
      </c>
      <c r="C432" s="48" t="s">
        <v>1836</v>
      </c>
      <c r="D432" s="15" t="s">
        <v>25</v>
      </c>
      <c r="E432" s="15" t="s">
        <v>26</v>
      </c>
      <c r="F432" s="48" t="s">
        <v>897</v>
      </c>
      <c r="G432" s="17" t="s">
        <v>1548</v>
      </c>
      <c r="H432" s="17" t="s">
        <v>1549</v>
      </c>
      <c r="I432" s="48" t="s">
        <v>846</v>
      </c>
      <c r="J432" s="48" t="s">
        <v>846</v>
      </c>
      <c r="K432" s="31" t="s">
        <v>1837</v>
      </c>
      <c r="L432" s="50">
        <v>22.88</v>
      </c>
      <c r="M432" s="38" t="s">
        <v>32</v>
      </c>
      <c r="N432" s="34">
        <v>650</v>
      </c>
      <c r="O432" s="51" t="s">
        <v>1838</v>
      </c>
      <c r="P432" s="34" t="s">
        <v>34</v>
      </c>
      <c r="Q432" s="37" t="s">
        <v>1839</v>
      </c>
    </row>
    <row r="433" s="3" customFormat="1" ht="80" customHeight="1" spans="1:17">
      <c r="A433" s="15" t="s">
        <v>22</v>
      </c>
      <c r="B433" s="15" t="s">
        <v>23</v>
      </c>
      <c r="C433" s="48" t="s">
        <v>1840</v>
      </c>
      <c r="D433" s="15" t="s">
        <v>25</v>
      </c>
      <c r="E433" s="15" t="s">
        <v>26</v>
      </c>
      <c r="F433" s="48" t="s">
        <v>1841</v>
      </c>
      <c r="G433" s="17" t="s">
        <v>1548</v>
      </c>
      <c r="H433" s="17" t="s">
        <v>1549</v>
      </c>
      <c r="I433" s="48" t="s">
        <v>846</v>
      </c>
      <c r="J433" s="48" t="s">
        <v>846</v>
      </c>
      <c r="K433" s="31" t="s">
        <v>1842</v>
      </c>
      <c r="L433" s="50">
        <v>12.32</v>
      </c>
      <c r="M433" s="38" t="s">
        <v>32</v>
      </c>
      <c r="N433" s="34">
        <v>246</v>
      </c>
      <c r="O433" s="51" t="s">
        <v>1843</v>
      </c>
      <c r="P433" s="34" t="s">
        <v>34</v>
      </c>
      <c r="Q433" s="37" t="s">
        <v>1593</v>
      </c>
    </row>
    <row r="434" s="3" customFormat="1" ht="101" customHeight="1" spans="1:17">
      <c r="A434" s="15" t="s">
        <v>22</v>
      </c>
      <c r="B434" s="15" t="s">
        <v>23</v>
      </c>
      <c r="C434" s="48" t="s">
        <v>1844</v>
      </c>
      <c r="D434" s="15" t="s">
        <v>25</v>
      </c>
      <c r="E434" s="15" t="s">
        <v>26</v>
      </c>
      <c r="F434" s="48" t="s">
        <v>889</v>
      </c>
      <c r="G434" s="17" t="s">
        <v>1548</v>
      </c>
      <c r="H434" s="17" t="s">
        <v>1549</v>
      </c>
      <c r="I434" s="48" t="s">
        <v>846</v>
      </c>
      <c r="J434" s="48" t="s">
        <v>846</v>
      </c>
      <c r="K434" s="31" t="s">
        <v>1845</v>
      </c>
      <c r="L434" s="50">
        <v>24.56</v>
      </c>
      <c r="M434" s="38" t="s">
        <v>32</v>
      </c>
      <c r="N434" s="34">
        <v>560</v>
      </c>
      <c r="O434" s="51" t="s">
        <v>1846</v>
      </c>
      <c r="P434" s="34" t="s">
        <v>34</v>
      </c>
      <c r="Q434" s="37" t="s">
        <v>1696</v>
      </c>
    </row>
    <row r="435" s="3" customFormat="1" ht="80" customHeight="1" spans="1:17">
      <c r="A435" s="15" t="s">
        <v>22</v>
      </c>
      <c r="B435" s="15" t="s">
        <v>23</v>
      </c>
      <c r="C435" s="48" t="s">
        <v>1847</v>
      </c>
      <c r="D435" s="15" t="s">
        <v>25</v>
      </c>
      <c r="E435" s="15" t="s">
        <v>26</v>
      </c>
      <c r="F435" s="48" t="s">
        <v>845</v>
      </c>
      <c r="G435" s="17" t="s">
        <v>1548</v>
      </c>
      <c r="H435" s="17" t="s">
        <v>1549</v>
      </c>
      <c r="I435" s="48" t="s">
        <v>846</v>
      </c>
      <c r="J435" s="48" t="s">
        <v>846</v>
      </c>
      <c r="K435" s="31" t="s">
        <v>1848</v>
      </c>
      <c r="L435" s="50">
        <v>10.56</v>
      </c>
      <c r="M435" s="38" t="s">
        <v>32</v>
      </c>
      <c r="N435" s="34">
        <v>191</v>
      </c>
      <c r="O435" s="51" t="s">
        <v>1849</v>
      </c>
      <c r="P435" s="34" t="s">
        <v>34</v>
      </c>
      <c r="Q435" s="37" t="s">
        <v>1719</v>
      </c>
    </row>
    <row r="436" s="3" customFormat="1" ht="80" customHeight="1" spans="1:17">
      <c r="A436" s="15" t="s">
        <v>22</v>
      </c>
      <c r="B436" s="15" t="s">
        <v>23</v>
      </c>
      <c r="C436" s="48" t="s">
        <v>1850</v>
      </c>
      <c r="D436" s="15" t="s">
        <v>25</v>
      </c>
      <c r="E436" s="15" t="s">
        <v>26</v>
      </c>
      <c r="F436" s="48" t="s">
        <v>1851</v>
      </c>
      <c r="G436" s="17" t="s">
        <v>1548</v>
      </c>
      <c r="H436" s="17" t="s">
        <v>1549</v>
      </c>
      <c r="I436" s="48" t="s">
        <v>846</v>
      </c>
      <c r="J436" s="48" t="s">
        <v>846</v>
      </c>
      <c r="K436" s="31" t="s">
        <v>1852</v>
      </c>
      <c r="L436" s="50">
        <v>8.09</v>
      </c>
      <c r="M436" s="38" t="s">
        <v>32</v>
      </c>
      <c r="N436" s="34">
        <v>64</v>
      </c>
      <c r="O436" s="51" t="s">
        <v>1853</v>
      </c>
      <c r="P436" s="34" t="s">
        <v>34</v>
      </c>
      <c r="Q436" s="37" t="s">
        <v>1570</v>
      </c>
    </row>
    <row r="437" s="3" customFormat="1" ht="119" customHeight="1" spans="1:17">
      <c r="A437" s="15" t="s">
        <v>22</v>
      </c>
      <c r="B437" s="15" t="s">
        <v>23</v>
      </c>
      <c r="C437" s="48" t="s">
        <v>1854</v>
      </c>
      <c r="D437" s="15" t="s">
        <v>25</v>
      </c>
      <c r="E437" s="15" t="s">
        <v>26</v>
      </c>
      <c r="F437" s="48" t="s">
        <v>1855</v>
      </c>
      <c r="G437" s="17" t="s">
        <v>1548</v>
      </c>
      <c r="H437" s="17" t="s">
        <v>1549</v>
      </c>
      <c r="I437" s="48" t="s">
        <v>1170</v>
      </c>
      <c r="J437" s="48" t="s">
        <v>1170</v>
      </c>
      <c r="K437" s="31" t="s">
        <v>1856</v>
      </c>
      <c r="L437" s="50">
        <v>72.86</v>
      </c>
      <c r="M437" s="38" t="s">
        <v>32</v>
      </c>
      <c r="N437" s="34">
        <v>435</v>
      </c>
      <c r="O437" s="51" t="s">
        <v>1857</v>
      </c>
      <c r="P437" s="34" t="s">
        <v>34</v>
      </c>
      <c r="Q437" s="37" t="s">
        <v>1782</v>
      </c>
    </row>
    <row r="438" s="3" customFormat="1" ht="80" customHeight="1" spans="1:17">
      <c r="A438" s="15" t="s">
        <v>22</v>
      </c>
      <c r="B438" s="15" t="s">
        <v>23</v>
      </c>
      <c r="C438" s="48" t="s">
        <v>1858</v>
      </c>
      <c r="D438" s="15" t="s">
        <v>25</v>
      </c>
      <c r="E438" s="15" t="s">
        <v>26</v>
      </c>
      <c r="F438" s="48" t="s">
        <v>1859</v>
      </c>
      <c r="G438" s="17" t="s">
        <v>1548</v>
      </c>
      <c r="H438" s="17" t="s">
        <v>1549</v>
      </c>
      <c r="I438" s="48" t="s">
        <v>1170</v>
      </c>
      <c r="J438" s="48" t="s">
        <v>1170</v>
      </c>
      <c r="K438" s="31" t="s">
        <v>1637</v>
      </c>
      <c r="L438" s="50">
        <v>6.33</v>
      </c>
      <c r="M438" s="38" t="s">
        <v>32</v>
      </c>
      <c r="N438" s="34">
        <v>262</v>
      </c>
      <c r="O438" s="51" t="s">
        <v>1860</v>
      </c>
      <c r="P438" s="34" t="s">
        <v>34</v>
      </c>
      <c r="Q438" s="37" t="s">
        <v>1015</v>
      </c>
    </row>
    <row r="439" s="3" customFormat="1" ht="105" customHeight="1" spans="1:17">
      <c r="A439" s="15" t="s">
        <v>22</v>
      </c>
      <c r="B439" s="15" t="s">
        <v>23</v>
      </c>
      <c r="C439" s="49" t="s">
        <v>1861</v>
      </c>
      <c r="D439" s="16" t="s">
        <v>25</v>
      </c>
      <c r="E439" s="15" t="s">
        <v>26</v>
      </c>
      <c r="F439" s="49" t="s">
        <v>1862</v>
      </c>
      <c r="G439" s="17" t="s">
        <v>1548</v>
      </c>
      <c r="H439" s="40" t="s">
        <v>1549</v>
      </c>
      <c r="I439" s="49" t="s">
        <v>1170</v>
      </c>
      <c r="J439" s="49" t="s">
        <v>1170</v>
      </c>
      <c r="K439" s="52" t="s">
        <v>1863</v>
      </c>
      <c r="L439" s="50">
        <v>23.58</v>
      </c>
      <c r="M439" s="38" t="s">
        <v>32</v>
      </c>
      <c r="N439" s="34">
        <v>430</v>
      </c>
      <c r="O439" s="51" t="s">
        <v>1864</v>
      </c>
      <c r="P439" s="34" t="s">
        <v>34</v>
      </c>
      <c r="Q439" s="37" t="s">
        <v>1865</v>
      </c>
    </row>
    <row r="440" s="3" customFormat="1" ht="80" customHeight="1" spans="1:17">
      <c r="A440" s="15" t="s">
        <v>22</v>
      </c>
      <c r="B440" s="15" t="s">
        <v>23</v>
      </c>
      <c r="C440" s="48" t="s">
        <v>1866</v>
      </c>
      <c r="D440" s="15" t="s">
        <v>25</v>
      </c>
      <c r="E440" s="15" t="s">
        <v>26</v>
      </c>
      <c r="F440" s="48" t="s">
        <v>1867</v>
      </c>
      <c r="G440" s="17" t="s">
        <v>1548</v>
      </c>
      <c r="H440" s="17" t="s">
        <v>1549</v>
      </c>
      <c r="I440" s="48" t="s">
        <v>778</v>
      </c>
      <c r="J440" s="48" t="s">
        <v>778</v>
      </c>
      <c r="K440" s="31" t="s">
        <v>1868</v>
      </c>
      <c r="L440" s="50">
        <v>18.09</v>
      </c>
      <c r="M440" s="38" t="s">
        <v>32</v>
      </c>
      <c r="N440" s="34">
        <v>447</v>
      </c>
      <c r="O440" s="51" t="s">
        <v>1869</v>
      </c>
      <c r="P440" s="34" t="s">
        <v>34</v>
      </c>
      <c r="Q440" s="37" t="s">
        <v>1575</v>
      </c>
    </row>
    <row r="441" s="3" customFormat="1" ht="80" customHeight="1" spans="1:17">
      <c r="A441" s="15" t="s">
        <v>22</v>
      </c>
      <c r="B441" s="15" t="s">
        <v>23</v>
      </c>
      <c r="C441" s="48" t="s">
        <v>1870</v>
      </c>
      <c r="D441" s="15" t="s">
        <v>25</v>
      </c>
      <c r="E441" s="15" t="s">
        <v>26</v>
      </c>
      <c r="F441" s="48" t="s">
        <v>833</v>
      </c>
      <c r="G441" s="17" t="s">
        <v>1548</v>
      </c>
      <c r="H441" s="17" t="s">
        <v>1549</v>
      </c>
      <c r="I441" s="48" t="s">
        <v>778</v>
      </c>
      <c r="J441" s="48" t="s">
        <v>778</v>
      </c>
      <c r="K441" s="31" t="s">
        <v>1871</v>
      </c>
      <c r="L441" s="50">
        <v>32.98</v>
      </c>
      <c r="M441" s="38" t="s">
        <v>32</v>
      </c>
      <c r="N441" s="34">
        <v>1777</v>
      </c>
      <c r="O441" s="51" t="s">
        <v>1872</v>
      </c>
      <c r="P441" s="34" t="s">
        <v>34</v>
      </c>
      <c r="Q441" s="37" t="s">
        <v>155</v>
      </c>
    </row>
    <row r="442" s="3" customFormat="1" ht="80" customHeight="1" spans="1:17">
      <c r="A442" s="15" t="s">
        <v>22</v>
      </c>
      <c r="B442" s="15" t="s">
        <v>23</v>
      </c>
      <c r="C442" s="48" t="s">
        <v>1873</v>
      </c>
      <c r="D442" s="15" t="s">
        <v>25</v>
      </c>
      <c r="E442" s="15" t="s">
        <v>26</v>
      </c>
      <c r="F442" s="48" t="s">
        <v>1874</v>
      </c>
      <c r="G442" s="17" t="s">
        <v>1548</v>
      </c>
      <c r="H442" s="17" t="s">
        <v>1549</v>
      </c>
      <c r="I442" s="48" t="s">
        <v>778</v>
      </c>
      <c r="J442" s="48" t="s">
        <v>778</v>
      </c>
      <c r="K442" s="31" t="s">
        <v>1875</v>
      </c>
      <c r="L442" s="50">
        <v>10.2</v>
      </c>
      <c r="M442" s="38" t="s">
        <v>32</v>
      </c>
      <c r="N442" s="34">
        <v>347</v>
      </c>
      <c r="O442" s="51" t="s">
        <v>1876</v>
      </c>
      <c r="P442" s="34" t="s">
        <v>34</v>
      </c>
      <c r="Q442" s="37" t="s">
        <v>1575</v>
      </c>
    </row>
    <row r="443" s="3" customFormat="1" ht="80" customHeight="1" spans="1:17">
      <c r="A443" s="15" t="s">
        <v>22</v>
      </c>
      <c r="B443" s="15" t="s">
        <v>23</v>
      </c>
      <c r="C443" s="48" t="s">
        <v>1877</v>
      </c>
      <c r="D443" s="15" t="s">
        <v>25</v>
      </c>
      <c r="E443" s="15" t="s">
        <v>26</v>
      </c>
      <c r="F443" s="48" t="s">
        <v>791</v>
      </c>
      <c r="G443" s="17" t="s">
        <v>1548</v>
      </c>
      <c r="H443" s="17" t="s">
        <v>1549</v>
      </c>
      <c r="I443" s="48" t="s">
        <v>778</v>
      </c>
      <c r="J443" s="48" t="s">
        <v>778</v>
      </c>
      <c r="K443" s="31" t="s">
        <v>1603</v>
      </c>
      <c r="L443" s="50">
        <v>7.04</v>
      </c>
      <c r="M443" s="38" t="s">
        <v>32</v>
      </c>
      <c r="N443" s="34">
        <v>529</v>
      </c>
      <c r="O443" s="51" t="s">
        <v>1878</v>
      </c>
      <c r="P443" s="34" t="s">
        <v>34</v>
      </c>
      <c r="Q443" s="37" t="s">
        <v>1879</v>
      </c>
    </row>
    <row r="444" s="3" customFormat="1" ht="80" customHeight="1" spans="1:17">
      <c r="A444" s="15" t="s">
        <v>22</v>
      </c>
      <c r="B444" s="15" t="s">
        <v>23</v>
      </c>
      <c r="C444" s="48" t="s">
        <v>1880</v>
      </c>
      <c r="D444" s="15" t="s">
        <v>25</v>
      </c>
      <c r="E444" s="15" t="s">
        <v>26</v>
      </c>
      <c r="F444" s="48" t="s">
        <v>1881</v>
      </c>
      <c r="G444" s="17" t="s">
        <v>1548</v>
      </c>
      <c r="H444" s="17" t="s">
        <v>1549</v>
      </c>
      <c r="I444" s="48" t="s">
        <v>778</v>
      </c>
      <c r="J444" s="48" t="s">
        <v>778</v>
      </c>
      <c r="K444" s="31" t="s">
        <v>1603</v>
      </c>
      <c r="L444" s="50">
        <v>7.04</v>
      </c>
      <c r="M444" s="38" t="s">
        <v>32</v>
      </c>
      <c r="N444" s="34">
        <v>549</v>
      </c>
      <c r="O444" s="51" t="s">
        <v>1882</v>
      </c>
      <c r="P444" s="34" t="s">
        <v>34</v>
      </c>
      <c r="Q444" s="37" t="s">
        <v>1883</v>
      </c>
    </row>
    <row r="445" s="3" customFormat="1" ht="80" customHeight="1" spans="1:17">
      <c r="A445" s="15" t="s">
        <v>22</v>
      </c>
      <c r="B445" s="15" t="s">
        <v>23</v>
      </c>
      <c r="C445" s="49" t="s">
        <v>1884</v>
      </c>
      <c r="D445" s="16" t="s">
        <v>25</v>
      </c>
      <c r="E445" s="16" t="s">
        <v>26</v>
      </c>
      <c r="F445" s="49" t="s">
        <v>1885</v>
      </c>
      <c r="G445" s="17" t="s">
        <v>1548</v>
      </c>
      <c r="H445" s="40" t="s">
        <v>1549</v>
      </c>
      <c r="I445" s="49" t="s">
        <v>778</v>
      </c>
      <c r="J445" s="49" t="s">
        <v>778</v>
      </c>
      <c r="K445" s="52" t="s">
        <v>1886</v>
      </c>
      <c r="L445" s="50">
        <v>8.97</v>
      </c>
      <c r="M445" s="38" t="s">
        <v>32</v>
      </c>
      <c r="N445" s="34">
        <v>945</v>
      </c>
      <c r="O445" s="51" t="s">
        <v>1887</v>
      </c>
      <c r="P445" s="34" t="s">
        <v>34</v>
      </c>
      <c r="Q445" s="37" t="s">
        <v>1888</v>
      </c>
    </row>
    <row r="446" s="3" customFormat="1" ht="80" customHeight="1" spans="1:17">
      <c r="A446" s="15" t="s">
        <v>22</v>
      </c>
      <c r="B446" s="15" t="s">
        <v>23</v>
      </c>
      <c r="C446" s="49" t="s">
        <v>1889</v>
      </c>
      <c r="D446" s="16" t="s">
        <v>25</v>
      </c>
      <c r="E446" s="16" t="s">
        <v>26</v>
      </c>
      <c r="F446" s="49" t="s">
        <v>1890</v>
      </c>
      <c r="G446" s="17" t="s">
        <v>1548</v>
      </c>
      <c r="H446" s="40" t="s">
        <v>1549</v>
      </c>
      <c r="I446" s="49" t="s">
        <v>778</v>
      </c>
      <c r="J446" s="49" t="s">
        <v>778</v>
      </c>
      <c r="K446" s="52" t="s">
        <v>1891</v>
      </c>
      <c r="L446" s="50">
        <v>10.56</v>
      </c>
      <c r="M446" s="38" t="s">
        <v>32</v>
      </c>
      <c r="N446" s="34">
        <v>1071</v>
      </c>
      <c r="O446" s="51" t="s">
        <v>1892</v>
      </c>
      <c r="P446" s="34" t="s">
        <v>34</v>
      </c>
      <c r="Q446" s="37" t="s">
        <v>1893</v>
      </c>
    </row>
    <row r="447" s="3" customFormat="1" ht="93" customHeight="1" spans="1:17">
      <c r="A447" s="15" t="s">
        <v>22</v>
      </c>
      <c r="B447" s="15" t="s">
        <v>23</v>
      </c>
      <c r="C447" s="48" t="s">
        <v>1894</v>
      </c>
      <c r="D447" s="15" t="s">
        <v>25</v>
      </c>
      <c r="E447" s="15" t="s">
        <v>26</v>
      </c>
      <c r="F447" s="48" t="s">
        <v>476</v>
      </c>
      <c r="G447" s="17" t="s">
        <v>1548</v>
      </c>
      <c r="H447" s="17" t="s">
        <v>1549</v>
      </c>
      <c r="I447" s="48" t="s">
        <v>456</v>
      </c>
      <c r="J447" s="48" t="s">
        <v>456</v>
      </c>
      <c r="K447" s="31" t="s">
        <v>1895</v>
      </c>
      <c r="L447" s="50">
        <v>21.93</v>
      </c>
      <c r="M447" s="38" t="s">
        <v>32</v>
      </c>
      <c r="N447" s="34">
        <v>869</v>
      </c>
      <c r="O447" s="51" t="s">
        <v>1896</v>
      </c>
      <c r="P447" s="34" t="s">
        <v>34</v>
      </c>
      <c r="Q447" s="37" t="s">
        <v>1897</v>
      </c>
    </row>
    <row r="448" s="3" customFormat="1" ht="80" customHeight="1" spans="1:17">
      <c r="A448" s="15" t="s">
        <v>22</v>
      </c>
      <c r="B448" s="15" t="s">
        <v>23</v>
      </c>
      <c r="C448" s="48" t="s">
        <v>1898</v>
      </c>
      <c r="D448" s="15" t="s">
        <v>25</v>
      </c>
      <c r="E448" s="15" t="s">
        <v>26</v>
      </c>
      <c r="F448" s="48" t="s">
        <v>1899</v>
      </c>
      <c r="G448" s="17" t="s">
        <v>1548</v>
      </c>
      <c r="H448" s="17" t="s">
        <v>1549</v>
      </c>
      <c r="I448" s="48" t="s">
        <v>456</v>
      </c>
      <c r="J448" s="48" t="s">
        <v>456</v>
      </c>
      <c r="K448" s="31" t="s">
        <v>1900</v>
      </c>
      <c r="L448" s="50">
        <v>31.68</v>
      </c>
      <c r="M448" s="38" t="s">
        <v>32</v>
      </c>
      <c r="N448" s="34">
        <v>460</v>
      </c>
      <c r="O448" s="51" t="s">
        <v>1901</v>
      </c>
      <c r="P448" s="34" t="s">
        <v>34</v>
      </c>
      <c r="Q448" s="37" t="s">
        <v>1647</v>
      </c>
    </row>
    <row r="449" s="3" customFormat="1" ht="80" customHeight="1" spans="1:17">
      <c r="A449" s="15" t="s">
        <v>22</v>
      </c>
      <c r="B449" s="15" t="s">
        <v>23</v>
      </c>
      <c r="C449" s="48" t="s">
        <v>1902</v>
      </c>
      <c r="D449" s="15" t="s">
        <v>25</v>
      </c>
      <c r="E449" s="15" t="s">
        <v>26</v>
      </c>
      <c r="F449" s="48" t="s">
        <v>1903</v>
      </c>
      <c r="G449" s="17" t="s">
        <v>1548</v>
      </c>
      <c r="H449" s="17" t="s">
        <v>1549</v>
      </c>
      <c r="I449" s="48" t="s">
        <v>456</v>
      </c>
      <c r="J449" s="48" t="s">
        <v>456</v>
      </c>
      <c r="K449" s="31" t="s">
        <v>1591</v>
      </c>
      <c r="L449" s="50">
        <v>31.68</v>
      </c>
      <c r="M449" s="38" t="s">
        <v>32</v>
      </c>
      <c r="N449" s="34">
        <v>148</v>
      </c>
      <c r="O449" s="51" t="s">
        <v>1904</v>
      </c>
      <c r="P449" s="34" t="s">
        <v>34</v>
      </c>
      <c r="Q449" s="37" t="s">
        <v>811</v>
      </c>
    </row>
    <row r="450" s="3" customFormat="1" ht="122" customHeight="1" spans="1:17">
      <c r="A450" s="15" t="s">
        <v>22</v>
      </c>
      <c r="B450" s="15" t="s">
        <v>23</v>
      </c>
      <c r="C450" s="48" t="s">
        <v>1905</v>
      </c>
      <c r="D450" s="17" t="s">
        <v>25</v>
      </c>
      <c r="E450" s="17" t="s">
        <v>26</v>
      </c>
      <c r="F450" s="17" t="s">
        <v>1099</v>
      </c>
      <c r="G450" s="17" t="s">
        <v>1548</v>
      </c>
      <c r="H450" s="17" t="s">
        <v>1549</v>
      </c>
      <c r="I450" s="17" t="s">
        <v>1083</v>
      </c>
      <c r="J450" s="17" t="s">
        <v>1083</v>
      </c>
      <c r="K450" s="70" t="s">
        <v>1906</v>
      </c>
      <c r="L450" s="50">
        <v>24.92</v>
      </c>
      <c r="M450" s="38" t="s">
        <v>32</v>
      </c>
      <c r="N450" s="34">
        <v>555</v>
      </c>
      <c r="O450" s="51" t="s">
        <v>1907</v>
      </c>
      <c r="P450" s="34" t="s">
        <v>34</v>
      </c>
      <c r="Q450" s="37" t="s">
        <v>1908</v>
      </c>
    </row>
    <row r="451" s="3" customFormat="1" ht="80" customHeight="1" spans="1:17">
      <c r="A451" s="15" t="s">
        <v>22</v>
      </c>
      <c r="B451" s="15" t="s">
        <v>23</v>
      </c>
      <c r="C451" s="48" t="s">
        <v>1909</v>
      </c>
      <c r="D451" s="15" t="s">
        <v>25</v>
      </c>
      <c r="E451" s="15" t="s">
        <v>26</v>
      </c>
      <c r="F451" s="48" t="s">
        <v>1134</v>
      </c>
      <c r="G451" s="17" t="s">
        <v>1548</v>
      </c>
      <c r="H451" s="17" t="s">
        <v>1549</v>
      </c>
      <c r="I451" s="48" t="s">
        <v>1083</v>
      </c>
      <c r="J451" s="48" t="s">
        <v>1083</v>
      </c>
      <c r="K451" s="31" t="s">
        <v>1910</v>
      </c>
      <c r="L451" s="50">
        <v>9.15</v>
      </c>
      <c r="M451" s="38" t="s">
        <v>32</v>
      </c>
      <c r="N451" s="34">
        <v>777</v>
      </c>
      <c r="O451" s="51" t="s">
        <v>1911</v>
      </c>
      <c r="P451" s="34" t="s">
        <v>34</v>
      </c>
      <c r="Q451" s="37" t="s">
        <v>1696</v>
      </c>
    </row>
    <row r="452" s="3" customFormat="1" ht="80" customHeight="1" spans="1:17">
      <c r="A452" s="15" t="s">
        <v>22</v>
      </c>
      <c r="B452" s="15" t="s">
        <v>23</v>
      </c>
      <c r="C452" s="48" t="s">
        <v>1912</v>
      </c>
      <c r="D452" s="15" t="s">
        <v>25</v>
      </c>
      <c r="E452" s="15" t="s">
        <v>26</v>
      </c>
      <c r="F452" s="48" t="s">
        <v>1157</v>
      </c>
      <c r="G452" s="17" t="s">
        <v>1548</v>
      </c>
      <c r="H452" s="17" t="s">
        <v>1549</v>
      </c>
      <c r="I452" s="48" t="s">
        <v>1083</v>
      </c>
      <c r="J452" s="48" t="s">
        <v>1083</v>
      </c>
      <c r="K452" s="31" t="s">
        <v>1913</v>
      </c>
      <c r="L452" s="50">
        <v>10.77</v>
      </c>
      <c r="M452" s="38" t="s">
        <v>32</v>
      </c>
      <c r="N452" s="34">
        <v>850</v>
      </c>
      <c r="O452" s="51" t="s">
        <v>1914</v>
      </c>
      <c r="P452" s="34" t="s">
        <v>34</v>
      </c>
      <c r="Q452" s="37" t="s">
        <v>1865</v>
      </c>
    </row>
    <row r="453" s="3" customFormat="1" ht="80" customHeight="1" spans="1:17">
      <c r="A453" s="15" t="s">
        <v>22</v>
      </c>
      <c r="B453" s="15" t="s">
        <v>23</v>
      </c>
      <c r="C453" s="48" t="s">
        <v>1915</v>
      </c>
      <c r="D453" s="15" t="s">
        <v>25</v>
      </c>
      <c r="E453" s="15" t="s">
        <v>26</v>
      </c>
      <c r="F453" s="48" t="s">
        <v>1107</v>
      </c>
      <c r="G453" s="17" t="s">
        <v>1548</v>
      </c>
      <c r="H453" s="17" t="s">
        <v>1549</v>
      </c>
      <c r="I453" s="48" t="s">
        <v>1083</v>
      </c>
      <c r="J453" s="48" t="s">
        <v>1083</v>
      </c>
      <c r="K453" s="31" t="s">
        <v>1916</v>
      </c>
      <c r="L453" s="50">
        <v>5.98</v>
      </c>
      <c r="M453" s="38" t="s">
        <v>32</v>
      </c>
      <c r="N453" s="34">
        <v>1161</v>
      </c>
      <c r="O453" s="51" t="s">
        <v>1917</v>
      </c>
      <c r="P453" s="34" t="s">
        <v>34</v>
      </c>
      <c r="Q453" s="37" t="s">
        <v>122</v>
      </c>
    </row>
    <row r="454" s="3" customFormat="1" ht="118" customHeight="1" spans="1:17">
      <c r="A454" s="15" t="s">
        <v>22</v>
      </c>
      <c r="B454" s="15" t="s">
        <v>23</v>
      </c>
      <c r="C454" s="48" t="s">
        <v>1918</v>
      </c>
      <c r="D454" s="15" t="s">
        <v>25</v>
      </c>
      <c r="E454" s="15" t="s">
        <v>26</v>
      </c>
      <c r="F454" s="48" t="s">
        <v>1111</v>
      </c>
      <c r="G454" s="17" t="s">
        <v>1548</v>
      </c>
      <c r="H454" s="17" t="s">
        <v>1549</v>
      </c>
      <c r="I454" s="48" t="s">
        <v>1083</v>
      </c>
      <c r="J454" s="48" t="s">
        <v>1083</v>
      </c>
      <c r="K454" s="31" t="s">
        <v>1919</v>
      </c>
      <c r="L454" s="50">
        <v>8.18</v>
      </c>
      <c r="M454" s="38" t="s">
        <v>32</v>
      </c>
      <c r="N454" s="34">
        <v>614</v>
      </c>
      <c r="O454" s="51" t="s">
        <v>1920</v>
      </c>
      <c r="P454" s="34" t="s">
        <v>34</v>
      </c>
      <c r="Q454" s="37" t="s">
        <v>1921</v>
      </c>
    </row>
    <row r="455" s="3" customFormat="1" ht="152" customHeight="1" spans="1:17">
      <c r="A455" s="15" t="s">
        <v>22</v>
      </c>
      <c r="B455" s="15" t="s">
        <v>23</v>
      </c>
      <c r="C455" s="48" t="s">
        <v>1922</v>
      </c>
      <c r="D455" s="15" t="s">
        <v>25</v>
      </c>
      <c r="E455" s="15" t="s">
        <v>26</v>
      </c>
      <c r="F455" s="48" t="s">
        <v>1142</v>
      </c>
      <c r="G455" s="17" t="s">
        <v>1548</v>
      </c>
      <c r="H455" s="17" t="s">
        <v>1549</v>
      </c>
      <c r="I455" s="48" t="s">
        <v>1083</v>
      </c>
      <c r="J455" s="48" t="s">
        <v>1083</v>
      </c>
      <c r="K455" s="31" t="s">
        <v>1923</v>
      </c>
      <c r="L455" s="50">
        <v>36.08</v>
      </c>
      <c r="M455" s="38" t="s">
        <v>32</v>
      </c>
      <c r="N455" s="34">
        <v>784</v>
      </c>
      <c r="O455" s="51" t="s">
        <v>1924</v>
      </c>
      <c r="P455" s="34" t="s">
        <v>34</v>
      </c>
      <c r="Q455" s="37" t="s">
        <v>1557</v>
      </c>
    </row>
    <row r="456" s="3" customFormat="1" ht="187" customHeight="1" spans="1:17">
      <c r="A456" s="15" t="s">
        <v>22</v>
      </c>
      <c r="B456" s="15" t="s">
        <v>23</v>
      </c>
      <c r="C456" s="17" t="s">
        <v>1925</v>
      </c>
      <c r="D456" s="17" t="s">
        <v>25</v>
      </c>
      <c r="E456" s="17" t="s">
        <v>26</v>
      </c>
      <c r="F456" s="17" t="s">
        <v>1115</v>
      </c>
      <c r="G456" s="17" t="s">
        <v>1548</v>
      </c>
      <c r="H456" s="17" t="s">
        <v>1549</v>
      </c>
      <c r="I456" s="17" t="s">
        <v>1083</v>
      </c>
      <c r="J456" s="17" t="s">
        <v>1083</v>
      </c>
      <c r="K456" s="70" t="s">
        <v>1926</v>
      </c>
      <c r="L456" s="17">
        <v>60.74</v>
      </c>
      <c r="M456" s="17" t="s">
        <v>32</v>
      </c>
      <c r="N456" s="17">
        <v>1035</v>
      </c>
      <c r="O456" s="70" t="s">
        <v>1927</v>
      </c>
      <c r="P456" s="17" t="s">
        <v>34</v>
      </c>
      <c r="Q456" s="70" t="s">
        <v>1928</v>
      </c>
    </row>
    <row r="457" s="3" customFormat="1" ht="108" customHeight="1" spans="1:17">
      <c r="A457" s="15" t="s">
        <v>22</v>
      </c>
      <c r="B457" s="15" t="s">
        <v>23</v>
      </c>
      <c r="C457" s="47" t="s">
        <v>1929</v>
      </c>
      <c r="D457" s="16" t="s">
        <v>25</v>
      </c>
      <c r="E457" s="16" t="s">
        <v>26</v>
      </c>
      <c r="F457" s="47" t="s">
        <v>1930</v>
      </c>
      <c r="G457" s="17" t="s">
        <v>1548</v>
      </c>
      <c r="H457" s="40" t="s">
        <v>1549</v>
      </c>
      <c r="I457" s="49" t="s">
        <v>30</v>
      </c>
      <c r="J457" s="49" t="s">
        <v>30</v>
      </c>
      <c r="K457" s="37" t="s">
        <v>1931</v>
      </c>
      <c r="L457" s="50">
        <v>42.76</v>
      </c>
      <c r="M457" s="38" t="s">
        <v>32</v>
      </c>
      <c r="N457" s="34">
        <v>690</v>
      </c>
      <c r="O457" s="51" t="s">
        <v>1932</v>
      </c>
      <c r="P457" s="34" t="s">
        <v>34</v>
      </c>
      <c r="Q457" s="37" t="s">
        <v>1794</v>
      </c>
    </row>
    <row r="458" s="3" customFormat="1" ht="80" customHeight="1" spans="1:17">
      <c r="A458" s="15" t="s">
        <v>22</v>
      </c>
      <c r="B458" s="15" t="s">
        <v>23</v>
      </c>
      <c r="C458" s="47" t="s">
        <v>1933</v>
      </c>
      <c r="D458" s="16" t="s">
        <v>25</v>
      </c>
      <c r="E458" s="16" t="s">
        <v>26</v>
      </c>
      <c r="F458" s="47" t="s">
        <v>42</v>
      </c>
      <c r="G458" s="17" t="s">
        <v>1548</v>
      </c>
      <c r="H458" s="40" t="s">
        <v>1549</v>
      </c>
      <c r="I458" s="49" t="s">
        <v>30</v>
      </c>
      <c r="J458" s="49" t="s">
        <v>30</v>
      </c>
      <c r="K458" s="37" t="s">
        <v>1934</v>
      </c>
      <c r="L458" s="50">
        <v>30.36</v>
      </c>
      <c r="M458" s="38" t="s">
        <v>32</v>
      </c>
      <c r="N458" s="34">
        <v>321</v>
      </c>
      <c r="O458" s="51" t="s">
        <v>1935</v>
      </c>
      <c r="P458" s="34" t="s">
        <v>34</v>
      </c>
      <c r="Q458" s="37" t="s">
        <v>647</v>
      </c>
    </row>
    <row r="459" s="3" customFormat="1" ht="116" customHeight="1" spans="1:17">
      <c r="A459" s="15" t="s">
        <v>22</v>
      </c>
      <c r="B459" s="15" t="s">
        <v>23</v>
      </c>
      <c r="C459" s="47" t="s">
        <v>1936</v>
      </c>
      <c r="D459" s="16" t="s">
        <v>25</v>
      </c>
      <c r="E459" s="16" t="s">
        <v>26</v>
      </c>
      <c r="F459" s="47" t="s">
        <v>1937</v>
      </c>
      <c r="G459" s="17" t="s">
        <v>1548</v>
      </c>
      <c r="H459" s="40" t="s">
        <v>1549</v>
      </c>
      <c r="I459" s="49" t="s">
        <v>30</v>
      </c>
      <c r="J459" s="49" t="s">
        <v>30</v>
      </c>
      <c r="K459" s="37" t="s">
        <v>1938</v>
      </c>
      <c r="L459" s="50">
        <v>12.89</v>
      </c>
      <c r="M459" s="38" t="s">
        <v>32</v>
      </c>
      <c r="N459" s="34">
        <v>433</v>
      </c>
      <c r="O459" s="51" t="s">
        <v>1939</v>
      </c>
      <c r="P459" s="34" t="s">
        <v>34</v>
      </c>
      <c r="Q459" s="37" t="s">
        <v>1593</v>
      </c>
    </row>
    <row r="460" s="3" customFormat="1" ht="80" customHeight="1" spans="1:17">
      <c r="A460" s="15" t="s">
        <v>22</v>
      </c>
      <c r="B460" s="15" t="s">
        <v>23</v>
      </c>
      <c r="C460" s="47" t="s">
        <v>1940</v>
      </c>
      <c r="D460" s="16" t="s">
        <v>25</v>
      </c>
      <c r="E460" s="16" t="s">
        <v>26</v>
      </c>
      <c r="F460" s="47" t="s">
        <v>88</v>
      </c>
      <c r="G460" s="17" t="s">
        <v>1548</v>
      </c>
      <c r="H460" s="40" t="s">
        <v>1549</v>
      </c>
      <c r="I460" s="49" t="s">
        <v>30</v>
      </c>
      <c r="J460" s="49" t="s">
        <v>30</v>
      </c>
      <c r="K460" s="37" t="s">
        <v>1941</v>
      </c>
      <c r="L460" s="50">
        <v>6.6</v>
      </c>
      <c r="M460" s="38" t="s">
        <v>32</v>
      </c>
      <c r="N460" s="34">
        <v>674</v>
      </c>
      <c r="O460" s="51" t="s">
        <v>1942</v>
      </c>
      <c r="P460" s="34" t="s">
        <v>34</v>
      </c>
      <c r="Q460" s="37" t="s">
        <v>1943</v>
      </c>
    </row>
    <row r="461" s="3" customFormat="1" ht="80" customHeight="1" spans="1:17">
      <c r="A461" s="15" t="s">
        <v>22</v>
      </c>
      <c r="B461" s="15" t="s">
        <v>23</v>
      </c>
      <c r="C461" s="47" t="s">
        <v>1944</v>
      </c>
      <c r="D461" s="16" t="s">
        <v>25</v>
      </c>
      <c r="E461" s="16" t="s">
        <v>26</v>
      </c>
      <c r="F461" s="47" t="s">
        <v>52</v>
      </c>
      <c r="G461" s="17" t="s">
        <v>1548</v>
      </c>
      <c r="H461" s="40" t="s">
        <v>1549</v>
      </c>
      <c r="I461" s="49" t="s">
        <v>30</v>
      </c>
      <c r="J461" s="49" t="s">
        <v>30</v>
      </c>
      <c r="K461" s="37" t="s">
        <v>1603</v>
      </c>
      <c r="L461" s="50">
        <v>7.04</v>
      </c>
      <c r="M461" s="38" t="s">
        <v>32</v>
      </c>
      <c r="N461" s="34">
        <v>1171</v>
      </c>
      <c r="O461" s="51" t="s">
        <v>1945</v>
      </c>
      <c r="P461" s="34" t="s">
        <v>34</v>
      </c>
      <c r="Q461" s="37" t="s">
        <v>1946</v>
      </c>
    </row>
    <row r="462" s="3" customFormat="1" ht="80" customHeight="1" spans="1:17">
      <c r="A462" s="15" t="s">
        <v>22</v>
      </c>
      <c r="B462" s="15" t="s">
        <v>23</v>
      </c>
      <c r="C462" s="48" t="s">
        <v>1947</v>
      </c>
      <c r="D462" s="15" t="s">
        <v>25</v>
      </c>
      <c r="E462" s="15" t="s">
        <v>26</v>
      </c>
      <c r="F462" s="48" t="s">
        <v>584</v>
      </c>
      <c r="G462" s="17" t="s">
        <v>1548</v>
      </c>
      <c r="H462" s="17" t="s">
        <v>1549</v>
      </c>
      <c r="I462" s="48" t="s">
        <v>523</v>
      </c>
      <c r="J462" s="48" t="s">
        <v>523</v>
      </c>
      <c r="K462" s="31" t="s">
        <v>1948</v>
      </c>
      <c r="L462" s="50">
        <v>27.1</v>
      </c>
      <c r="M462" s="38" t="s">
        <v>32</v>
      </c>
      <c r="N462" s="34">
        <v>717</v>
      </c>
      <c r="O462" s="51" t="s">
        <v>1949</v>
      </c>
      <c r="P462" s="34" t="s">
        <v>34</v>
      </c>
      <c r="Q462" s="37" t="s">
        <v>1950</v>
      </c>
    </row>
    <row r="463" s="3" customFormat="1" ht="80" customHeight="1" spans="1:17">
      <c r="A463" s="15" t="s">
        <v>22</v>
      </c>
      <c r="B463" s="15" t="s">
        <v>23</v>
      </c>
      <c r="C463" s="48" t="s">
        <v>1951</v>
      </c>
      <c r="D463" s="15" t="s">
        <v>25</v>
      </c>
      <c r="E463" s="15" t="s">
        <v>26</v>
      </c>
      <c r="F463" s="48" t="s">
        <v>567</v>
      </c>
      <c r="G463" s="17" t="s">
        <v>1548</v>
      </c>
      <c r="H463" s="17" t="s">
        <v>1549</v>
      </c>
      <c r="I463" s="48" t="s">
        <v>523</v>
      </c>
      <c r="J463" s="48" t="s">
        <v>523</v>
      </c>
      <c r="K463" s="31" t="s">
        <v>1952</v>
      </c>
      <c r="L463" s="50">
        <v>5.06</v>
      </c>
      <c r="M463" s="38" t="s">
        <v>32</v>
      </c>
      <c r="N463" s="34">
        <v>522</v>
      </c>
      <c r="O463" s="51" t="s">
        <v>1953</v>
      </c>
      <c r="P463" s="34" t="s">
        <v>34</v>
      </c>
      <c r="Q463" s="37" t="s">
        <v>1794</v>
      </c>
    </row>
    <row r="464" s="3" customFormat="1" ht="80" customHeight="1" spans="1:17">
      <c r="A464" s="15" t="s">
        <v>22</v>
      </c>
      <c r="B464" s="15" t="s">
        <v>23</v>
      </c>
      <c r="C464" s="63" t="s">
        <v>1954</v>
      </c>
      <c r="D464" s="15" t="s">
        <v>25</v>
      </c>
      <c r="E464" s="15" t="s">
        <v>26</v>
      </c>
      <c r="F464" s="63" t="s">
        <v>536</v>
      </c>
      <c r="G464" s="17" t="s">
        <v>1548</v>
      </c>
      <c r="H464" s="17" t="s">
        <v>1549</v>
      </c>
      <c r="I464" s="48" t="s">
        <v>523</v>
      </c>
      <c r="J464" s="48" t="s">
        <v>523</v>
      </c>
      <c r="K464" s="31" t="s">
        <v>1955</v>
      </c>
      <c r="L464" s="50">
        <v>36.6</v>
      </c>
      <c r="M464" s="38" t="s">
        <v>32</v>
      </c>
      <c r="N464" s="34">
        <v>419</v>
      </c>
      <c r="O464" s="51" t="s">
        <v>1956</v>
      </c>
      <c r="P464" s="34" t="s">
        <v>34</v>
      </c>
      <c r="Q464" s="37" t="s">
        <v>638</v>
      </c>
    </row>
    <row r="465" s="3" customFormat="1" ht="80" customHeight="1" spans="1:17">
      <c r="A465" s="15" t="s">
        <v>22</v>
      </c>
      <c r="B465" s="15" t="s">
        <v>23</v>
      </c>
      <c r="C465" s="48" t="s">
        <v>1957</v>
      </c>
      <c r="D465" s="15" t="s">
        <v>25</v>
      </c>
      <c r="E465" s="15" t="s">
        <v>26</v>
      </c>
      <c r="F465" s="48" t="s">
        <v>1958</v>
      </c>
      <c r="G465" s="17" t="s">
        <v>1548</v>
      </c>
      <c r="H465" s="17" t="s">
        <v>1549</v>
      </c>
      <c r="I465" s="48" t="s">
        <v>523</v>
      </c>
      <c r="J465" s="48" t="s">
        <v>523</v>
      </c>
      <c r="K465" s="31" t="s">
        <v>1959</v>
      </c>
      <c r="L465" s="50">
        <v>8.55</v>
      </c>
      <c r="M465" s="38" t="s">
        <v>32</v>
      </c>
      <c r="N465" s="34">
        <v>440</v>
      </c>
      <c r="O465" s="51" t="s">
        <v>1960</v>
      </c>
      <c r="P465" s="34" t="s">
        <v>34</v>
      </c>
      <c r="Q465" s="37" t="s">
        <v>1961</v>
      </c>
    </row>
    <row r="466" s="3" customFormat="1" ht="80" customHeight="1" spans="1:17">
      <c r="A466" s="15" t="s">
        <v>22</v>
      </c>
      <c r="B466" s="15" t="s">
        <v>23</v>
      </c>
      <c r="C466" s="48" t="s">
        <v>1962</v>
      </c>
      <c r="D466" s="15" t="s">
        <v>25</v>
      </c>
      <c r="E466" s="15" t="s">
        <v>26</v>
      </c>
      <c r="F466" s="48" t="s">
        <v>579</v>
      </c>
      <c r="G466" s="17" t="s">
        <v>1548</v>
      </c>
      <c r="H466" s="17" t="s">
        <v>1549</v>
      </c>
      <c r="I466" s="48" t="s">
        <v>523</v>
      </c>
      <c r="J466" s="48" t="s">
        <v>523</v>
      </c>
      <c r="K466" s="31" t="s">
        <v>1963</v>
      </c>
      <c r="L466" s="50">
        <v>10.03</v>
      </c>
      <c r="M466" s="38" t="s">
        <v>32</v>
      </c>
      <c r="N466" s="34">
        <v>722</v>
      </c>
      <c r="O466" s="51" t="s">
        <v>1964</v>
      </c>
      <c r="P466" s="34" t="s">
        <v>34</v>
      </c>
      <c r="Q466" s="37" t="s">
        <v>1965</v>
      </c>
    </row>
    <row r="467" s="3" customFormat="1" ht="170" customHeight="1" spans="1:17">
      <c r="A467" s="15" t="s">
        <v>22</v>
      </c>
      <c r="B467" s="15" t="s">
        <v>23</v>
      </c>
      <c r="C467" s="48" t="s">
        <v>1966</v>
      </c>
      <c r="D467" s="15" t="s">
        <v>25</v>
      </c>
      <c r="E467" s="15" t="s">
        <v>26</v>
      </c>
      <c r="F467" s="48" t="s">
        <v>1967</v>
      </c>
      <c r="G467" s="17" t="s">
        <v>1548</v>
      </c>
      <c r="H467" s="17" t="s">
        <v>1549</v>
      </c>
      <c r="I467" s="48" t="s">
        <v>230</v>
      </c>
      <c r="J467" s="48" t="s">
        <v>230</v>
      </c>
      <c r="K467" s="31" t="s">
        <v>1968</v>
      </c>
      <c r="L467" s="50">
        <v>21.54</v>
      </c>
      <c r="M467" s="38" t="s">
        <v>32</v>
      </c>
      <c r="N467" s="34">
        <v>503</v>
      </c>
      <c r="O467" s="51" t="s">
        <v>1969</v>
      </c>
      <c r="P467" s="34" t="s">
        <v>34</v>
      </c>
      <c r="Q467" s="37" t="s">
        <v>1970</v>
      </c>
    </row>
    <row r="468" s="3" customFormat="1" ht="140" customHeight="1" spans="1:17">
      <c r="A468" s="15" t="s">
        <v>22</v>
      </c>
      <c r="B468" s="15" t="s">
        <v>23</v>
      </c>
      <c r="C468" s="48" t="s">
        <v>1971</v>
      </c>
      <c r="D468" s="15" t="s">
        <v>25</v>
      </c>
      <c r="E468" s="15" t="s">
        <v>26</v>
      </c>
      <c r="F468" s="48" t="s">
        <v>234</v>
      </c>
      <c r="G468" s="17" t="s">
        <v>1548</v>
      </c>
      <c r="H468" s="17" t="s">
        <v>1549</v>
      </c>
      <c r="I468" s="48" t="s">
        <v>230</v>
      </c>
      <c r="J468" s="48" t="s">
        <v>230</v>
      </c>
      <c r="K468" s="31" t="s">
        <v>1972</v>
      </c>
      <c r="L468" s="50">
        <v>46.81</v>
      </c>
      <c r="M468" s="38" t="s">
        <v>32</v>
      </c>
      <c r="N468" s="34">
        <v>667</v>
      </c>
      <c r="O468" s="51" t="s">
        <v>1973</v>
      </c>
      <c r="P468" s="34" t="s">
        <v>34</v>
      </c>
      <c r="Q468" s="37" t="s">
        <v>1974</v>
      </c>
    </row>
    <row r="469" s="3" customFormat="1" ht="140" customHeight="1" spans="1:17">
      <c r="A469" s="15" t="s">
        <v>22</v>
      </c>
      <c r="B469" s="15" t="s">
        <v>23</v>
      </c>
      <c r="C469" s="48" t="s">
        <v>1975</v>
      </c>
      <c r="D469" s="15" t="s">
        <v>25</v>
      </c>
      <c r="E469" s="15" t="s">
        <v>26</v>
      </c>
      <c r="F469" s="48" t="s">
        <v>1976</v>
      </c>
      <c r="G469" s="17" t="s">
        <v>1548</v>
      </c>
      <c r="H469" s="17" t="s">
        <v>1549</v>
      </c>
      <c r="I469" s="48" t="s">
        <v>230</v>
      </c>
      <c r="J469" s="48" t="s">
        <v>230</v>
      </c>
      <c r="K469" s="31" t="s">
        <v>1977</v>
      </c>
      <c r="L469" s="50">
        <v>26.61</v>
      </c>
      <c r="M469" s="38" t="s">
        <v>32</v>
      </c>
      <c r="N469" s="34">
        <v>843</v>
      </c>
      <c r="O469" s="51" t="s">
        <v>1978</v>
      </c>
      <c r="P469" s="34" t="s">
        <v>34</v>
      </c>
      <c r="Q469" s="37" t="s">
        <v>1790</v>
      </c>
    </row>
    <row r="470" s="3" customFormat="1" ht="128" customHeight="1" spans="1:17">
      <c r="A470" s="15" t="s">
        <v>22</v>
      </c>
      <c r="B470" s="15" t="s">
        <v>23</v>
      </c>
      <c r="C470" s="48" t="s">
        <v>1979</v>
      </c>
      <c r="D470" s="15" t="s">
        <v>25</v>
      </c>
      <c r="E470" s="15" t="s">
        <v>26</v>
      </c>
      <c r="F470" s="48" t="s">
        <v>1980</v>
      </c>
      <c r="G470" s="17" t="s">
        <v>1548</v>
      </c>
      <c r="H470" s="17" t="s">
        <v>1549</v>
      </c>
      <c r="I470" s="48" t="s">
        <v>230</v>
      </c>
      <c r="J470" s="48" t="s">
        <v>230</v>
      </c>
      <c r="K470" s="31" t="s">
        <v>1981</v>
      </c>
      <c r="L470" s="50">
        <v>65.22</v>
      </c>
      <c r="M470" s="38" t="s">
        <v>32</v>
      </c>
      <c r="N470" s="34">
        <v>1405</v>
      </c>
      <c r="O470" s="51" t="s">
        <v>1982</v>
      </c>
      <c r="P470" s="34" t="s">
        <v>34</v>
      </c>
      <c r="Q470" s="37" t="s">
        <v>1707</v>
      </c>
    </row>
    <row r="471" s="3" customFormat="1" ht="80" customHeight="1" spans="1:17">
      <c r="A471" s="15" t="s">
        <v>22</v>
      </c>
      <c r="B471" s="15" t="s">
        <v>23</v>
      </c>
      <c r="C471" s="48" t="s">
        <v>1983</v>
      </c>
      <c r="D471" s="15" t="s">
        <v>25</v>
      </c>
      <c r="E471" s="15" t="s">
        <v>26</v>
      </c>
      <c r="F471" s="48" t="s">
        <v>1984</v>
      </c>
      <c r="G471" s="17" t="s">
        <v>1548</v>
      </c>
      <c r="H471" s="17" t="s">
        <v>1549</v>
      </c>
      <c r="I471" s="48" t="s">
        <v>1415</v>
      </c>
      <c r="J471" s="48" t="s">
        <v>1415</v>
      </c>
      <c r="K471" s="31" t="s">
        <v>1985</v>
      </c>
      <c r="L471" s="50">
        <v>26.4</v>
      </c>
      <c r="M471" s="38" t="s">
        <v>32</v>
      </c>
      <c r="N471" s="34">
        <v>249</v>
      </c>
      <c r="O471" s="51" t="s">
        <v>1986</v>
      </c>
      <c r="P471" s="34" t="s">
        <v>34</v>
      </c>
      <c r="Q471" s="37" t="s">
        <v>811</v>
      </c>
    </row>
    <row r="472" s="3" customFormat="1" ht="129" customHeight="1" spans="1:17">
      <c r="A472" s="15" t="s">
        <v>22</v>
      </c>
      <c r="B472" s="15" t="s">
        <v>23</v>
      </c>
      <c r="C472" s="48" t="s">
        <v>1987</v>
      </c>
      <c r="D472" s="15" t="s">
        <v>25</v>
      </c>
      <c r="E472" s="15" t="s">
        <v>26</v>
      </c>
      <c r="F472" s="48" t="s">
        <v>1988</v>
      </c>
      <c r="G472" s="17" t="s">
        <v>1548</v>
      </c>
      <c r="H472" s="17" t="s">
        <v>1549</v>
      </c>
      <c r="I472" s="48" t="s">
        <v>1415</v>
      </c>
      <c r="J472" s="48" t="s">
        <v>1415</v>
      </c>
      <c r="K472" s="31" t="s">
        <v>1989</v>
      </c>
      <c r="L472" s="50">
        <v>13.05</v>
      </c>
      <c r="M472" s="38" t="s">
        <v>32</v>
      </c>
      <c r="N472" s="34">
        <v>504</v>
      </c>
      <c r="O472" s="51" t="s">
        <v>1990</v>
      </c>
      <c r="P472" s="34" t="s">
        <v>34</v>
      </c>
      <c r="Q472" s="37" t="s">
        <v>1687</v>
      </c>
    </row>
    <row r="473" s="3" customFormat="1" ht="80" customHeight="1" spans="1:17">
      <c r="A473" s="15" t="s">
        <v>22</v>
      </c>
      <c r="B473" s="15" t="s">
        <v>23</v>
      </c>
      <c r="C473" s="48" t="s">
        <v>1991</v>
      </c>
      <c r="D473" s="15" t="s">
        <v>25</v>
      </c>
      <c r="E473" s="15" t="s">
        <v>26</v>
      </c>
      <c r="F473" s="48" t="s">
        <v>1992</v>
      </c>
      <c r="G473" s="17" t="s">
        <v>1548</v>
      </c>
      <c r="H473" s="17" t="s">
        <v>1549</v>
      </c>
      <c r="I473" s="48" t="s">
        <v>1415</v>
      </c>
      <c r="J473" s="48" t="s">
        <v>1415</v>
      </c>
      <c r="K473" s="31" t="s">
        <v>1993</v>
      </c>
      <c r="L473" s="50">
        <v>17.1</v>
      </c>
      <c r="M473" s="38" t="s">
        <v>32</v>
      </c>
      <c r="N473" s="34">
        <v>290</v>
      </c>
      <c r="O473" s="51" t="s">
        <v>1994</v>
      </c>
      <c r="P473" s="34" t="s">
        <v>34</v>
      </c>
      <c r="Q473" s="37" t="s">
        <v>1593</v>
      </c>
    </row>
    <row r="474" s="3" customFormat="1" ht="80" customHeight="1" spans="1:17">
      <c r="A474" s="15" t="s">
        <v>22</v>
      </c>
      <c r="B474" s="15" t="s">
        <v>23</v>
      </c>
      <c r="C474" s="48" t="s">
        <v>1995</v>
      </c>
      <c r="D474" s="15" t="s">
        <v>25</v>
      </c>
      <c r="E474" s="15" t="s">
        <v>26</v>
      </c>
      <c r="F474" s="48" t="s">
        <v>1996</v>
      </c>
      <c r="G474" s="17" t="s">
        <v>1548</v>
      </c>
      <c r="H474" s="17" t="s">
        <v>1549</v>
      </c>
      <c r="I474" s="48" t="s">
        <v>1415</v>
      </c>
      <c r="J474" s="48" t="s">
        <v>1415</v>
      </c>
      <c r="K474" s="31" t="s">
        <v>1997</v>
      </c>
      <c r="L474" s="50">
        <v>18.74</v>
      </c>
      <c r="M474" s="38" t="s">
        <v>32</v>
      </c>
      <c r="N474" s="34">
        <v>423</v>
      </c>
      <c r="O474" s="51" t="s">
        <v>1998</v>
      </c>
      <c r="P474" s="34" t="s">
        <v>34</v>
      </c>
      <c r="Q474" s="37" t="s">
        <v>1999</v>
      </c>
    </row>
    <row r="475" s="3" customFormat="1" ht="80" customHeight="1" spans="1:17">
      <c r="A475" s="15" t="s">
        <v>22</v>
      </c>
      <c r="B475" s="15" t="s">
        <v>23</v>
      </c>
      <c r="C475" s="48" t="s">
        <v>2000</v>
      </c>
      <c r="D475" s="15" t="s">
        <v>25</v>
      </c>
      <c r="E475" s="15" t="s">
        <v>26</v>
      </c>
      <c r="F475" s="48" t="s">
        <v>2001</v>
      </c>
      <c r="G475" s="17" t="s">
        <v>1548</v>
      </c>
      <c r="H475" s="17" t="s">
        <v>1549</v>
      </c>
      <c r="I475" s="48" t="s">
        <v>1415</v>
      </c>
      <c r="J475" s="48" t="s">
        <v>1415</v>
      </c>
      <c r="K475" s="31" t="s">
        <v>2002</v>
      </c>
      <c r="L475" s="50">
        <v>6.68</v>
      </c>
      <c r="M475" s="38" t="s">
        <v>32</v>
      </c>
      <c r="N475" s="34">
        <v>263</v>
      </c>
      <c r="O475" s="51" t="s">
        <v>2003</v>
      </c>
      <c r="P475" s="34" t="s">
        <v>34</v>
      </c>
      <c r="Q475" s="37" t="s">
        <v>1557</v>
      </c>
    </row>
    <row r="476" s="3" customFormat="1" ht="165" customHeight="1" spans="1:17">
      <c r="A476" s="15" t="s">
        <v>22</v>
      </c>
      <c r="B476" s="15" t="s">
        <v>23</v>
      </c>
      <c r="C476" s="48" t="s">
        <v>2004</v>
      </c>
      <c r="D476" s="15" t="s">
        <v>25</v>
      </c>
      <c r="E476" s="15" t="s">
        <v>26</v>
      </c>
      <c r="F476" s="48" t="s">
        <v>2005</v>
      </c>
      <c r="G476" s="17" t="s">
        <v>1548</v>
      </c>
      <c r="H476" s="17" t="s">
        <v>1549</v>
      </c>
      <c r="I476" s="48" t="s">
        <v>1415</v>
      </c>
      <c r="J476" s="48" t="s">
        <v>1415</v>
      </c>
      <c r="K476" s="31" t="s">
        <v>2006</v>
      </c>
      <c r="L476" s="50">
        <v>20.08</v>
      </c>
      <c r="M476" s="38" t="s">
        <v>32</v>
      </c>
      <c r="N476" s="34">
        <v>414</v>
      </c>
      <c r="O476" s="51" t="s">
        <v>2007</v>
      </c>
      <c r="P476" s="34" t="s">
        <v>34</v>
      </c>
      <c r="Q476" s="37" t="s">
        <v>1730</v>
      </c>
    </row>
    <row r="477" s="3" customFormat="1" ht="108" customHeight="1" spans="1:17">
      <c r="A477" s="15" t="s">
        <v>22</v>
      </c>
      <c r="B477" s="15" t="s">
        <v>23</v>
      </c>
      <c r="C477" s="48" t="s">
        <v>2008</v>
      </c>
      <c r="D477" s="15" t="s">
        <v>25</v>
      </c>
      <c r="E477" s="15" t="s">
        <v>26</v>
      </c>
      <c r="F477" s="48" t="s">
        <v>1446</v>
      </c>
      <c r="G477" s="17" t="s">
        <v>1548</v>
      </c>
      <c r="H477" s="17" t="s">
        <v>1549</v>
      </c>
      <c r="I477" s="48" t="s">
        <v>1415</v>
      </c>
      <c r="J477" s="48" t="s">
        <v>1415</v>
      </c>
      <c r="K477" s="31" t="s">
        <v>2009</v>
      </c>
      <c r="L477" s="50">
        <v>16.32</v>
      </c>
      <c r="M477" s="38" t="s">
        <v>32</v>
      </c>
      <c r="N477" s="34">
        <v>673</v>
      </c>
      <c r="O477" s="51" t="s">
        <v>2010</v>
      </c>
      <c r="P477" s="34" t="s">
        <v>34</v>
      </c>
      <c r="Q477" s="37" t="s">
        <v>2011</v>
      </c>
    </row>
    <row r="478" s="3" customFormat="1" ht="80" customHeight="1" spans="1:17">
      <c r="A478" s="15" t="s">
        <v>22</v>
      </c>
      <c r="B478" s="15" t="s">
        <v>23</v>
      </c>
      <c r="C478" s="48" t="s">
        <v>2012</v>
      </c>
      <c r="D478" s="15" t="s">
        <v>25</v>
      </c>
      <c r="E478" s="15" t="s">
        <v>26</v>
      </c>
      <c r="F478" s="48" t="s">
        <v>134</v>
      </c>
      <c r="G478" s="17" t="s">
        <v>1548</v>
      </c>
      <c r="H478" s="17" t="s">
        <v>1549</v>
      </c>
      <c r="I478" s="48" t="s">
        <v>114</v>
      </c>
      <c r="J478" s="48" t="s">
        <v>114</v>
      </c>
      <c r="K478" s="31" t="s">
        <v>2013</v>
      </c>
      <c r="L478" s="50">
        <v>26.92</v>
      </c>
      <c r="M478" s="38" t="s">
        <v>32</v>
      </c>
      <c r="N478" s="34">
        <v>465</v>
      </c>
      <c r="O478" s="51" t="s">
        <v>2014</v>
      </c>
      <c r="P478" s="34" t="s">
        <v>34</v>
      </c>
      <c r="Q478" s="37" t="s">
        <v>1666</v>
      </c>
    </row>
    <row r="479" s="3" customFormat="1" ht="118" customHeight="1" spans="1:17">
      <c r="A479" s="15" t="s">
        <v>22</v>
      </c>
      <c r="B479" s="15" t="s">
        <v>23</v>
      </c>
      <c r="C479" s="48" t="s">
        <v>2015</v>
      </c>
      <c r="D479" s="15" t="s">
        <v>25</v>
      </c>
      <c r="E479" s="15" t="s">
        <v>26</v>
      </c>
      <c r="F479" s="48" t="s">
        <v>2016</v>
      </c>
      <c r="G479" s="17" t="s">
        <v>1548</v>
      </c>
      <c r="H479" s="17" t="s">
        <v>1549</v>
      </c>
      <c r="I479" s="48" t="s">
        <v>114</v>
      </c>
      <c r="J479" s="48" t="s">
        <v>114</v>
      </c>
      <c r="K479" s="31" t="s">
        <v>2017</v>
      </c>
      <c r="L479" s="50">
        <v>27.98</v>
      </c>
      <c r="M479" s="38" t="s">
        <v>32</v>
      </c>
      <c r="N479" s="34">
        <v>534</v>
      </c>
      <c r="O479" s="51" t="s">
        <v>2018</v>
      </c>
      <c r="P479" s="34" t="s">
        <v>34</v>
      </c>
      <c r="Q479" s="37" t="s">
        <v>1557</v>
      </c>
    </row>
    <row r="480" s="3" customFormat="1" ht="118" customHeight="1" spans="1:17">
      <c r="A480" s="15" t="s">
        <v>22</v>
      </c>
      <c r="B480" s="15" t="s">
        <v>23</v>
      </c>
      <c r="C480" s="48" t="s">
        <v>2019</v>
      </c>
      <c r="D480" s="15" t="s">
        <v>25</v>
      </c>
      <c r="E480" s="15" t="s">
        <v>26</v>
      </c>
      <c r="F480" s="48" t="s">
        <v>2020</v>
      </c>
      <c r="G480" s="17" t="s">
        <v>1548</v>
      </c>
      <c r="H480" s="17" t="s">
        <v>1549</v>
      </c>
      <c r="I480" s="48" t="s">
        <v>114</v>
      </c>
      <c r="J480" s="48" t="s">
        <v>114</v>
      </c>
      <c r="K480" s="31" t="s">
        <v>2021</v>
      </c>
      <c r="L480" s="50">
        <v>15.91</v>
      </c>
      <c r="M480" s="38" t="s">
        <v>32</v>
      </c>
      <c r="N480" s="34">
        <v>664</v>
      </c>
      <c r="O480" s="51" t="s">
        <v>2022</v>
      </c>
      <c r="P480" s="34" t="s">
        <v>34</v>
      </c>
      <c r="Q480" s="37" t="s">
        <v>1921</v>
      </c>
    </row>
    <row r="481" s="3" customFormat="1" ht="80" customHeight="1" spans="1:17">
      <c r="A481" s="15" t="s">
        <v>22</v>
      </c>
      <c r="B481" s="15" t="s">
        <v>23</v>
      </c>
      <c r="C481" s="48" t="s">
        <v>2023</v>
      </c>
      <c r="D481" s="15" t="s">
        <v>25</v>
      </c>
      <c r="E481" s="15" t="s">
        <v>26</v>
      </c>
      <c r="F481" s="48" t="s">
        <v>2024</v>
      </c>
      <c r="G481" s="17" t="s">
        <v>1548</v>
      </c>
      <c r="H481" s="17" t="s">
        <v>1549</v>
      </c>
      <c r="I481" s="48" t="s">
        <v>114</v>
      </c>
      <c r="J481" s="48" t="s">
        <v>114</v>
      </c>
      <c r="K481" s="31" t="s">
        <v>2025</v>
      </c>
      <c r="L481" s="50">
        <v>16.89</v>
      </c>
      <c r="M481" s="38" t="s">
        <v>32</v>
      </c>
      <c r="N481" s="34">
        <v>462</v>
      </c>
      <c r="O481" s="51" t="s">
        <v>2026</v>
      </c>
      <c r="P481" s="34" t="s">
        <v>34</v>
      </c>
      <c r="Q481" s="37" t="s">
        <v>1719</v>
      </c>
    </row>
    <row r="482" s="3" customFormat="1" ht="80" customHeight="1" spans="1:17">
      <c r="A482" s="15" t="s">
        <v>22</v>
      </c>
      <c r="B482" s="15" t="s">
        <v>23</v>
      </c>
      <c r="C482" s="48" t="s">
        <v>2027</v>
      </c>
      <c r="D482" s="15" t="s">
        <v>25</v>
      </c>
      <c r="E482" s="15" t="s">
        <v>26</v>
      </c>
      <c r="F482" s="48" t="s">
        <v>129</v>
      </c>
      <c r="G482" s="17" t="s">
        <v>1548</v>
      </c>
      <c r="H482" s="17" t="s">
        <v>1549</v>
      </c>
      <c r="I482" s="48" t="s">
        <v>114</v>
      </c>
      <c r="J482" s="48" t="s">
        <v>114</v>
      </c>
      <c r="K482" s="31" t="s">
        <v>2028</v>
      </c>
      <c r="L482" s="50">
        <v>27.45</v>
      </c>
      <c r="M482" s="38" t="s">
        <v>32</v>
      </c>
      <c r="N482" s="34">
        <v>744</v>
      </c>
      <c r="O482" s="51" t="s">
        <v>2029</v>
      </c>
      <c r="P482" s="34" t="s">
        <v>34</v>
      </c>
      <c r="Q482" s="37" t="s">
        <v>647</v>
      </c>
    </row>
    <row r="483" s="3" customFormat="1" ht="80" customHeight="1" spans="1:17">
      <c r="A483" s="15" t="s">
        <v>22</v>
      </c>
      <c r="B483" s="15" t="s">
        <v>23</v>
      </c>
      <c r="C483" s="48" t="s">
        <v>2030</v>
      </c>
      <c r="D483" s="15" t="s">
        <v>25</v>
      </c>
      <c r="E483" s="15" t="s">
        <v>26</v>
      </c>
      <c r="F483" s="48" t="s">
        <v>142</v>
      </c>
      <c r="G483" s="17" t="s">
        <v>1548</v>
      </c>
      <c r="H483" s="17" t="s">
        <v>1549</v>
      </c>
      <c r="I483" s="48" t="s">
        <v>114</v>
      </c>
      <c r="J483" s="48" t="s">
        <v>114</v>
      </c>
      <c r="K483" s="31" t="s">
        <v>2031</v>
      </c>
      <c r="L483" s="50">
        <v>11.08</v>
      </c>
      <c r="M483" s="38" t="s">
        <v>32</v>
      </c>
      <c r="N483" s="34">
        <v>1041</v>
      </c>
      <c r="O483" s="51" t="s">
        <v>2032</v>
      </c>
      <c r="P483" s="34" t="s">
        <v>34</v>
      </c>
      <c r="Q483" s="37" t="s">
        <v>1865</v>
      </c>
    </row>
    <row r="484" s="3" customFormat="1" ht="80" customHeight="1" spans="1:17">
      <c r="A484" s="15" t="s">
        <v>22</v>
      </c>
      <c r="B484" s="15" t="s">
        <v>23</v>
      </c>
      <c r="C484" s="48" t="s">
        <v>2033</v>
      </c>
      <c r="D484" s="15" t="s">
        <v>25</v>
      </c>
      <c r="E484" s="32" t="s">
        <v>26</v>
      </c>
      <c r="F484" s="64" t="s">
        <v>124</v>
      </c>
      <c r="G484" s="17" t="s">
        <v>1548</v>
      </c>
      <c r="H484" s="65" t="s">
        <v>1549</v>
      </c>
      <c r="I484" s="64" t="s">
        <v>114</v>
      </c>
      <c r="J484" s="64" t="s">
        <v>114</v>
      </c>
      <c r="K484" s="71" t="s">
        <v>2034</v>
      </c>
      <c r="L484" s="50">
        <v>16.75</v>
      </c>
      <c r="M484" s="38" t="s">
        <v>32</v>
      </c>
      <c r="N484" s="34">
        <v>502</v>
      </c>
      <c r="O484" s="51" t="s">
        <v>2035</v>
      </c>
      <c r="P484" s="34" t="s">
        <v>34</v>
      </c>
      <c r="Q484" s="37" t="s">
        <v>1790</v>
      </c>
    </row>
    <row r="485" s="4" customFormat="1" ht="36" customHeight="1" spans="1:19">
      <c r="A485" s="66" t="s">
        <v>2036</v>
      </c>
      <c r="B485" s="66"/>
      <c r="C485" s="66"/>
      <c r="D485" s="19">
        <v>5</v>
      </c>
      <c r="E485" s="67"/>
      <c r="F485" s="67"/>
      <c r="G485" s="67"/>
      <c r="H485" s="67"/>
      <c r="I485" s="67"/>
      <c r="J485" s="67"/>
      <c r="K485" s="72"/>
      <c r="L485" s="18">
        <f>SUM(L486:L490)</f>
        <v>152.28</v>
      </c>
      <c r="M485" s="67"/>
      <c r="N485" s="67"/>
      <c r="O485" s="72"/>
      <c r="P485" s="67"/>
      <c r="Q485" s="72"/>
      <c r="R485" s="79"/>
      <c r="S485" s="79"/>
    </row>
    <row r="486" s="5" customFormat="1" ht="76" customHeight="1" spans="1:19">
      <c r="A486" s="16" t="s">
        <v>22</v>
      </c>
      <c r="B486" s="16" t="s">
        <v>23</v>
      </c>
      <c r="C486" s="18" t="s">
        <v>2037</v>
      </c>
      <c r="D486" s="15" t="s">
        <v>2038</v>
      </c>
      <c r="E486" s="16" t="s">
        <v>26</v>
      </c>
      <c r="F486" s="18" t="s">
        <v>2039</v>
      </c>
      <c r="G486" s="17" t="s">
        <v>1548</v>
      </c>
      <c r="H486" s="17" t="s">
        <v>2040</v>
      </c>
      <c r="I486" s="18" t="s">
        <v>385</v>
      </c>
      <c r="J486" s="18" t="s">
        <v>385</v>
      </c>
      <c r="K486" s="60" t="s">
        <v>2041</v>
      </c>
      <c r="L486" s="50">
        <v>35.16</v>
      </c>
      <c r="M486" s="18" t="s">
        <v>32</v>
      </c>
      <c r="N486" s="73">
        <v>126</v>
      </c>
      <c r="O486" s="60" t="s">
        <v>2042</v>
      </c>
      <c r="P486" s="19" t="s">
        <v>34</v>
      </c>
      <c r="Q486" s="18" t="s">
        <v>2043</v>
      </c>
      <c r="R486" s="1"/>
      <c r="S486" s="1"/>
    </row>
    <row r="487" s="5" customFormat="1" ht="76" customHeight="1" spans="1:19">
      <c r="A487" s="15" t="s">
        <v>22</v>
      </c>
      <c r="B487" s="15" t="s">
        <v>23</v>
      </c>
      <c r="C487" s="19" t="s">
        <v>2044</v>
      </c>
      <c r="D487" s="15" t="s">
        <v>2038</v>
      </c>
      <c r="E487" s="15" t="s">
        <v>26</v>
      </c>
      <c r="F487" s="19" t="s">
        <v>2045</v>
      </c>
      <c r="G487" s="17" t="s">
        <v>1548</v>
      </c>
      <c r="H487" s="17" t="s">
        <v>2040</v>
      </c>
      <c r="I487" s="19" t="s">
        <v>846</v>
      </c>
      <c r="J487" s="19" t="s">
        <v>846</v>
      </c>
      <c r="K487" s="74" t="s">
        <v>2046</v>
      </c>
      <c r="L487" s="50">
        <v>23.76</v>
      </c>
      <c r="M487" s="19" t="s">
        <v>32</v>
      </c>
      <c r="N487" s="75">
        <v>256</v>
      </c>
      <c r="O487" s="74" t="s">
        <v>2047</v>
      </c>
      <c r="P487" s="19" t="s">
        <v>34</v>
      </c>
      <c r="Q487" s="74" t="s">
        <v>2048</v>
      </c>
      <c r="R487" s="1"/>
      <c r="S487" s="1"/>
    </row>
    <row r="488" s="5" customFormat="1" ht="76" customHeight="1" spans="1:20">
      <c r="A488" s="15" t="s">
        <v>22</v>
      </c>
      <c r="B488" s="15" t="s">
        <v>23</v>
      </c>
      <c r="C488" s="48" t="s">
        <v>2049</v>
      </c>
      <c r="D488" s="15" t="s">
        <v>2038</v>
      </c>
      <c r="E488" s="15" t="s">
        <v>26</v>
      </c>
      <c r="F488" s="48" t="s">
        <v>1161</v>
      </c>
      <c r="G488" s="17" t="s">
        <v>1548</v>
      </c>
      <c r="H488" s="17" t="s">
        <v>2040</v>
      </c>
      <c r="I488" s="48" t="s">
        <v>1083</v>
      </c>
      <c r="J488" s="48" t="s">
        <v>1083</v>
      </c>
      <c r="K488" s="74" t="s">
        <v>2050</v>
      </c>
      <c r="L488" s="50">
        <v>29.04</v>
      </c>
      <c r="M488" s="32" t="s">
        <v>32</v>
      </c>
      <c r="N488" s="15">
        <v>403</v>
      </c>
      <c r="O488" s="31" t="s">
        <v>2051</v>
      </c>
      <c r="P488" s="15" t="s">
        <v>34</v>
      </c>
      <c r="Q488" s="31" t="s">
        <v>2052</v>
      </c>
      <c r="R488" s="80"/>
      <c r="S488" s="1"/>
      <c r="T488" s="1"/>
    </row>
    <row r="489" s="5" customFormat="1" ht="76" customHeight="1" spans="1:20">
      <c r="A489" s="15" t="s">
        <v>22</v>
      </c>
      <c r="B489" s="15" t="s">
        <v>23</v>
      </c>
      <c r="C489" s="48" t="s">
        <v>2053</v>
      </c>
      <c r="D489" s="15" t="s">
        <v>2038</v>
      </c>
      <c r="E489" s="15" t="s">
        <v>26</v>
      </c>
      <c r="F489" s="48" t="s">
        <v>2054</v>
      </c>
      <c r="G489" s="17" t="s">
        <v>1548</v>
      </c>
      <c r="H489" s="17" t="s">
        <v>2040</v>
      </c>
      <c r="I489" s="48" t="s">
        <v>1083</v>
      </c>
      <c r="J489" s="48" t="s">
        <v>1083</v>
      </c>
      <c r="K489" s="31" t="s">
        <v>2055</v>
      </c>
      <c r="L489" s="50">
        <v>32.73</v>
      </c>
      <c r="M489" s="32" t="s">
        <v>32</v>
      </c>
      <c r="N489" s="15">
        <v>542</v>
      </c>
      <c r="O489" s="31" t="s">
        <v>2056</v>
      </c>
      <c r="P489" s="15" t="s">
        <v>34</v>
      </c>
      <c r="Q489" s="31" t="s">
        <v>2057</v>
      </c>
      <c r="R489" s="80"/>
      <c r="S489" s="1"/>
      <c r="T489" s="1"/>
    </row>
    <row r="490" s="5" customFormat="1" ht="91" customHeight="1" spans="1:18">
      <c r="A490" s="15" t="s">
        <v>22</v>
      </c>
      <c r="B490" s="15" t="s">
        <v>23</v>
      </c>
      <c r="C490" s="19" t="s">
        <v>2058</v>
      </c>
      <c r="D490" s="15" t="s">
        <v>2038</v>
      </c>
      <c r="E490" s="15" t="s">
        <v>26</v>
      </c>
      <c r="F490" s="19" t="s">
        <v>2059</v>
      </c>
      <c r="G490" s="17" t="s">
        <v>1548</v>
      </c>
      <c r="H490" s="17" t="s">
        <v>2040</v>
      </c>
      <c r="I490" s="19" t="s">
        <v>2060</v>
      </c>
      <c r="J490" s="19" t="s">
        <v>2060</v>
      </c>
      <c r="K490" s="74" t="s">
        <v>2061</v>
      </c>
      <c r="L490" s="50">
        <v>31.59</v>
      </c>
      <c r="M490" s="19" t="s">
        <v>32</v>
      </c>
      <c r="N490" s="73">
        <v>610</v>
      </c>
      <c r="O490" s="74" t="s">
        <v>2062</v>
      </c>
      <c r="P490" s="19" t="s">
        <v>34</v>
      </c>
      <c r="Q490" s="19" t="s">
        <v>2063</v>
      </c>
      <c r="R490" s="1"/>
    </row>
    <row r="491" s="1" customFormat="1" ht="31" customHeight="1" spans="1:17">
      <c r="A491" s="66" t="s">
        <v>2064</v>
      </c>
      <c r="B491" s="66"/>
      <c r="C491" s="66"/>
      <c r="D491" s="68">
        <v>12</v>
      </c>
      <c r="E491" s="68"/>
      <c r="F491" s="66"/>
      <c r="G491" s="69"/>
      <c r="H491" s="69"/>
      <c r="I491" s="66"/>
      <c r="J491" s="66"/>
      <c r="K491" s="76"/>
      <c r="L491" s="25">
        <f>SUM(L492:L503)</f>
        <v>521.2</v>
      </c>
      <c r="M491" s="77"/>
      <c r="N491" s="68"/>
      <c r="O491" s="76"/>
      <c r="P491" s="68"/>
      <c r="Q491" s="76"/>
    </row>
    <row r="492" s="3" customFormat="1" ht="129" customHeight="1" spans="1:17">
      <c r="A492" s="15" t="s">
        <v>22</v>
      </c>
      <c r="B492" s="15" t="s">
        <v>23</v>
      </c>
      <c r="C492" s="48" t="s">
        <v>2065</v>
      </c>
      <c r="D492" s="15" t="s">
        <v>25</v>
      </c>
      <c r="E492" s="15" t="s">
        <v>26</v>
      </c>
      <c r="F492" s="48" t="s">
        <v>2066</v>
      </c>
      <c r="G492" s="17" t="s">
        <v>2067</v>
      </c>
      <c r="H492" s="17" t="s">
        <v>2068</v>
      </c>
      <c r="I492" s="17" t="s">
        <v>2068</v>
      </c>
      <c r="J492" s="17" t="s">
        <v>2068</v>
      </c>
      <c r="K492" s="31" t="s">
        <v>2069</v>
      </c>
      <c r="L492" s="18">
        <v>1.25</v>
      </c>
      <c r="M492" s="32" t="s">
        <v>32</v>
      </c>
      <c r="N492" s="15">
        <v>18325</v>
      </c>
      <c r="O492" s="52" t="s">
        <v>2070</v>
      </c>
      <c r="P492" s="15" t="s">
        <v>34</v>
      </c>
      <c r="Q492" s="52" t="s">
        <v>2071</v>
      </c>
    </row>
    <row r="493" s="3" customFormat="1" ht="123" customHeight="1" spans="1:17">
      <c r="A493" s="15" t="s">
        <v>22</v>
      </c>
      <c r="B493" s="15" t="s">
        <v>23</v>
      </c>
      <c r="C493" s="48" t="s">
        <v>2072</v>
      </c>
      <c r="D493" s="15" t="s">
        <v>25</v>
      </c>
      <c r="E493" s="15" t="s">
        <v>26</v>
      </c>
      <c r="F493" s="48" t="s">
        <v>2073</v>
      </c>
      <c r="G493" s="17" t="s">
        <v>2067</v>
      </c>
      <c r="H493" s="17" t="s">
        <v>2068</v>
      </c>
      <c r="I493" s="17" t="s">
        <v>2068</v>
      </c>
      <c r="J493" s="17" t="s">
        <v>2068</v>
      </c>
      <c r="K493" s="31" t="s">
        <v>2074</v>
      </c>
      <c r="L493" s="18">
        <v>3.75</v>
      </c>
      <c r="M493" s="32" t="s">
        <v>32</v>
      </c>
      <c r="N493" s="15">
        <v>31676</v>
      </c>
      <c r="O493" s="52" t="s">
        <v>2075</v>
      </c>
      <c r="P493" s="15" t="s">
        <v>34</v>
      </c>
      <c r="Q493" s="52" t="s">
        <v>2076</v>
      </c>
    </row>
    <row r="494" s="3" customFormat="1" ht="147" customHeight="1" spans="1:17">
      <c r="A494" s="15" t="s">
        <v>22</v>
      </c>
      <c r="B494" s="15" t="s">
        <v>23</v>
      </c>
      <c r="C494" s="48" t="s">
        <v>2077</v>
      </c>
      <c r="D494" s="15" t="s">
        <v>25</v>
      </c>
      <c r="E494" s="15" t="s">
        <v>26</v>
      </c>
      <c r="F494" s="48" t="s">
        <v>2078</v>
      </c>
      <c r="G494" s="17" t="s">
        <v>2067</v>
      </c>
      <c r="H494" s="17" t="s">
        <v>2068</v>
      </c>
      <c r="I494" s="17" t="s">
        <v>2068</v>
      </c>
      <c r="J494" s="17" t="s">
        <v>2068</v>
      </c>
      <c r="K494" s="31" t="s">
        <v>2079</v>
      </c>
      <c r="L494" s="18">
        <v>21.2</v>
      </c>
      <c r="M494" s="32" t="s">
        <v>32</v>
      </c>
      <c r="N494" s="15">
        <v>32250</v>
      </c>
      <c r="O494" s="52" t="s">
        <v>2080</v>
      </c>
      <c r="P494" s="15" t="s">
        <v>34</v>
      </c>
      <c r="Q494" s="52" t="s">
        <v>2081</v>
      </c>
    </row>
    <row r="495" s="3" customFormat="1" ht="123" customHeight="1" spans="1:17">
      <c r="A495" s="15" t="s">
        <v>22</v>
      </c>
      <c r="B495" s="15" t="s">
        <v>23</v>
      </c>
      <c r="C495" s="48" t="s">
        <v>2082</v>
      </c>
      <c r="D495" s="15" t="s">
        <v>25</v>
      </c>
      <c r="E495" s="15" t="s">
        <v>26</v>
      </c>
      <c r="F495" s="48" t="s">
        <v>2083</v>
      </c>
      <c r="G495" s="17" t="s">
        <v>2067</v>
      </c>
      <c r="H495" s="17" t="s">
        <v>2068</v>
      </c>
      <c r="I495" s="17" t="s">
        <v>2068</v>
      </c>
      <c r="J495" s="17" t="s">
        <v>2068</v>
      </c>
      <c r="K495" s="31" t="s">
        <v>2084</v>
      </c>
      <c r="L495" s="18">
        <v>2.97</v>
      </c>
      <c r="M495" s="32" t="s">
        <v>32</v>
      </c>
      <c r="N495" s="15">
        <v>42462</v>
      </c>
      <c r="O495" s="52" t="s">
        <v>2085</v>
      </c>
      <c r="P495" s="15" t="s">
        <v>34</v>
      </c>
      <c r="Q495" s="52" t="s">
        <v>2086</v>
      </c>
    </row>
    <row r="496" s="3" customFormat="1" ht="123" customHeight="1" spans="1:17">
      <c r="A496" s="15" t="s">
        <v>22</v>
      </c>
      <c r="B496" s="15" t="s">
        <v>23</v>
      </c>
      <c r="C496" s="48" t="s">
        <v>2087</v>
      </c>
      <c r="D496" s="15" t="s">
        <v>25</v>
      </c>
      <c r="E496" s="15" t="s">
        <v>26</v>
      </c>
      <c r="F496" s="48" t="s">
        <v>2088</v>
      </c>
      <c r="G496" s="17" t="s">
        <v>2067</v>
      </c>
      <c r="H496" s="17" t="s">
        <v>2068</v>
      </c>
      <c r="I496" s="17" t="s">
        <v>2068</v>
      </c>
      <c r="J496" s="17" t="s">
        <v>2068</v>
      </c>
      <c r="K496" s="31" t="s">
        <v>2089</v>
      </c>
      <c r="L496" s="18">
        <v>115.72</v>
      </c>
      <c r="M496" s="32" t="s">
        <v>32</v>
      </c>
      <c r="N496" s="15">
        <v>60496</v>
      </c>
      <c r="O496" s="52" t="s">
        <v>2090</v>
      </c>
      <c r="P496" s="15" t="s">
        <v>34</v>
      </c>
      <c r="Q496" s="52" t="s">
        <v>2091</v>
      </c>
    </row>
    <row r="497" s="3" customFormat="1" ht="123" customHeight="1" spans="1:17">
      <c r="A497" s="15" t="s">
        <v>22</v>
      </c>
      <c r="B497" s="15" t="s">
        <v>23</v>
      </c>
      <c r="C497" s="48" t="s">
        <v>2092</v>
      </c>
      <c r="D497" s="15" t="s">
        <v>25</v>
      </c>
      <c r="E497" s="15" t="s">
        <v>26</v>
      </c>
      <c r="F497" s="48" t="s">
        <v>2093</v>
      </c>
      <c r="G497" s="17" t="s">
        <v>2067</v>
      </c>
      <c r="H497" s="17" t="s">
        <v>2068</v>
      </c>
      <c r="I497" s="17" t="s">
        <v>2068</v>
      </c>
      <c r="J497" s="17" t="s">
        <v>2068</v>
      </c>
      <c r="K497" s="31" t="s">
        <v>2094</v>
      </c>
      <c r="L497" s="18">
        <v>35.27</v>
      </c>
      <c r="M497" s="32" t="s">
        <v>32</v>
      </c>
      <c r="N497" s="15">
        <v>29987</v>
      </c>
      <c r="O497" s="52" t="s">
        <v>2095</v>
      </c>
      <c r="P497" s="15" t="s">
        <v>34</v>
      </c>
      <c r="Q497" s="52" t="s">
        <v>2096</v>
      </c>
    </row>
    <row r="498" s="3" customFormat="1" ht="123" customHeight="1" spans="1:17">
      <c r="A498" s="15" t="s">
        <v>22</v>
      </c>
      <c r="B498" s="15" t="s">
        <v>23</v>
      </c>
      <c r="C498" s="48" t="s">
        <v>2097</v>
      </c>
      <c r="D498" s="15" t="s">
        <v>25</v>
      </c>
      <c r="E498" s="15" t="s">
        <v>26</v>
      </c>
      <c r="F498" s="48" t="s">
        <v>2098</v>
      </c>
      <c r="G498" s="17" t="s">
        <v>2067</v>
      </c>
      <c r="H498" s="17" t="s">
        <v>2068</v>
      </c>
      <c r="I498" s="17" t="s">
        <v>2068</v>
      </c>
      <c r="J498" s="17" t="s">
        <v>2068</v>
      </c>
      <c r="K498" s="31" t="s">
        <v>2099</v>
      </c>
      <c r="L498" s="18">
        <v>18.97</v>
      </c>
      <c r="M498" s="32" t="s">
        <v>32</v>
      </c>
      <c r="N498" s="15">
        <v>3098</v>
      </c>
      <c r="O498" s="52" t="s">
        <v>2100</v>
      </c>
      <c r="P498" s="15" t="s">
        <v>34</v>
      </c>
      <c r="Q498" s="52" t="s">
        <v>2101</v>
      </c>
    </row>
    <row r="499" s="3" customFormat="1" ht="123" customHeight="1" spans="1:17">
      <c r="A499" s="15" t="s">
        <v>22</v>
      </c>
      <c r="B499" s="15" t="s">
        <v>23</v>
      </c>
      <c r="C499" s="48" t="s">
        <v>2102</v>
      </c>
      <c r="D499" s="15" t="s">
        <v>25</v>
      </c>
      <c r="E499" s="15" t="s">
        <v>26</v>
      </c>
      <c r="F499" s="48" t="s">
        <v>2103</v>
      </c>
      <c r="G499" s="17" t="s">
        <v>2067</v>
      </c>
      <c r="H499" s="17" t="s">
        <v>2068</v>
      </c>
      <c r="I499" s="17" t="s">
        <v>2068</v>
      </c>
      <c r="J499" s="17" t="s">
        <v>2068</v>
      </c>
      <c r="K499" s="31" t="s">
        <v>2104</v>
      </c>
      <c r="L499" s="18">
        <v>9.91</v>
      </c>
      <c r="M499" s="32" t="s">
        <v>32</v>
      </c>
      <c r="N499" s="15">
        <v>21411</v>
      </c>
      <c r="O499" s="52" t="s">
        <v>2105</v>
      </c>
      <c r="P499" s="15" t="s">
        <v>34</v>
      </c>
      <c r="Q499" s="52" t="s">
        <v>2106</v>
      </c>
    </row>
    <row r="500" s="3" customFormat="1" ht="123" customHeight="1" spans="1:17">
      <c r="A500" s="15" t="s">
        <v>22</v>
      </c>
      <c r="B500" s="15" t="s">
        <v>23</v>
      </c>
      <c r="C500" s="48" t="s">
        <v>2107</v>
      </c>
      <c r="D500" s="15" t="s">
        <v>25</v>
      </c>
      <c r="E500" s="15" t="s">
        <v>26</v>
      </c>
      <c r="F500" s="48" t="s">
        <v>2108</v>
      </c>
      <c r="G500" s="17" t="s">
        <v>2067</v>
      </c>
      <c r="H500" s="17" t="s">
        <v>2068</v>
      </c>
      <c r="I500" s="17" t="s">
        <v>2068</v>
      </c>
      <c r="J500" s="17" t="s">
        <v>2068</v>
      </c>
      <c r="K500" s="31" t="s">
        <v>2109</v>
      </c>
      <c r="L500" s="18">
        <v>33.65</v>
      </c>
      <c r="M500" s="32" t="s">
        <v>32</v>
      </c>
      <c r="N500" s="15">
        <v>36686</v>
      </c>
      <c r="O500" s="52" t="s">
        <v>2110</v>
      </c>
      <c r="P500" s="15" t="s">
        <v>34</v>
      </c>
      <c r="Q500" s="52" t="s">
        <v>2111</v>
      </c>
    </row>
    <row r="501" s="3" customFormat="1" ht="123" customHeight="1" spans="1:17">
      <c r="A501" s="15" t="s">
        <v>22</v>
      </c>
      <c r="B501" s="15" t="s">
        <v>23</v>
      </c>
      <c r="C501" s="48" t="s">
        <v>2112</v>
      </c>
      <c r="D501" s="15" t="s">
        <v>25</v>
      </c>
      <c r="E501" s="15" t="s">
        <v>26</v>
      </c>
      <c r="F501" s="63" t="s">
        <v>2113</v>
      </c>
      <c r="G501" s="17" t="s">
        <v>2067</v>
      </c>
      <c r="H501" s="17" t="s">
        <v>2068</v>
      </c>
      <c r="I501" s="17" t="s">
        <v>2068</v>
      </c>
      <c r="J501" s="17" t="s">
        <v>2068</v>
      </c>
      <c r="K501" s="74" t="s">
        <v>2114</v>
      </c>
      <c r="L501" s="18">
        <v>152.09</v>
      </c>
      <c r="M501" s="32" t="s">
        <v>32</v>
      </c>
      <c r="N501" s="15">
        <v>2869</v>
      </c>
      <c r="O501" s="52" t="s">
        <v>2115</v>
      </c>
      <c r="P501" s="15" t="s">
        <v>34</v>
      </c>
      <c r="Q501" s="52" t="s">
        <v>2116</v>
      </c>
    </row>
    <row r="502" s="3" customFormat="1" ht="123" customHeight="1" spans="1:17">
      <c r="A502" s="15" t="s">
        <v>22</v>
      </c>
      <c r="B502" s="15" t="s">
        <v>23</v>
      </c>
      <c r="C502" s="48" t="s">
        <v>2117</v>
      </c>
      <c r="D502" s="15" t="s">
        <v>25</v>
      </c>
      <c r="E502" s="15" t="s">
        <v>26</v>
      </c>
      <c r="F502" s="47" t="s">
        <v>2118</v>
      </c>
      <c r="G502" s="17" t="s">
        <v>2067</v>
      </c>
      <c r="H502" s="17" t="s">
        <v>2068</v>
      </c>
      <c r="I502" s="17" t="s">
        <v>2068</v>
      </c>
      <c r="J502" s="17" t="s">
        <v>2068</v>
      </c>
      <c r="K502" s="37" t="s">
        <v>2119</v>
      </c>
      <c r="L502" s="18">
        <v>119.81</v>
      </c>
      <c r="M502" s="32" t="s">
        <v>32</v>
      </c>
      <c r="N502" s="34">
        <v>1719</v>
      </c>
      <c r="O502" s="52" t="s">
        <v>2120</v>
      </c>
      <c r="P502" s="15" t="s">
        <v>34</v>
      </c>
      <c r="Q502" s="52" t="s">
        <v>2121</v>
      </c>
    </row>
    <row r="503" s="3" customFormat="1" ht="123" customHeight="1" spans="1:17">
      <c r="A503" s="15" t="s">
        <v>22</v>
      </c>
      <c r="B503" s="15" t="s">
        <v>23</v>
      </c>
      <c r="C503" s="48" t="s">
        <v>2122</v>
      </c>
      <c r="D503" s="15" t="s">
        <v>25</v>
      </c>
      <c r="E503" s="15" t="s">
        <v>26</v>
      </c>
      <c r="F503" s="47" t="s">
        <v>2123</v>
      </c>
      <c r="G503" s="17" t="s">
        <v>2067</v>
      </c>
      <c r="H503" s="17" t="s">
        <v>2068</v>
      </c>
      <c r="I503" s="17" t="s">
        <v>2068</v>
      </c>
      <c r="J503" s="17" t="s">
        <v>2068</v>
      </c>
      <c r="K503" s="37" t="s">
        <v>2124</v>
      </c>
      <c r="L503" s="62">
        <v>6.61</v>
      </c>
      <c r="M503" s="32" t="s">
        <v>32</v>
      </c>
      <c r="N503" s="34">
        <v>437</v>
      </c>
      <c r="O503" s="52" t="s">
        <v>2125</v>
      </c>
      <c r="P503" s="15" t="s">
        <v>34</v>
      </c>
      <c r="Q503" s="52" t="s">
        <v>2126</v>
      </c>
    </row>
    <row r="504" s="2" customFormat="1" ht="31" customHeight="1" spans="1:17">
      <c r="A504" s="12" t="s">
        <v>2127</v>
      </c>
      <c r="B504" s="12"/>
      <c r="C504" s="12"/>
      <c r="D504" s="12">
        <f>D505</f>
        <v>2</v>
      </c>
      <c r="E504" s="12"/>
      <c r="F504" s="12"/>
      <c r="G504" s="12"/>
      <c r="H504" s="12"/>
      <c r="I504" s="12"/>
      <c r="J504" s="12"/>
      <c r="K504" s="24"/>
      <c r="L504" s="25">
        <f>L505</f>
        <v>1000</v>
      </c>
      <c r="M504" s="12"/>
      <c r="N504" s="12"/>
      <c r="O504" s="24"/>
      <c r="P504" s="12"/>
      <c r="Q504" s="24"/>
    </row>
    <row r="505" s="1" customFormat="1" ht="31" customHeight="1" spans="1:17">
      <c r="A505" s="12" t="s">
        <v>2128</v>
      </c>
      <c r="B505" s="12"/>
      <c r="C505" s="12"/>
      <c r="D505" s="12">
        <v>2</v>
      </c>
      <c r="E505" s="12"/>
      <c r="F505" s="12"/>
      <c r="G505" s="12"/>
      <c r="H505" s="12"/>
      <c r="I505" s="12"/>
      <c r="J505" s="12"/>
      <c r="K505" s="24"/>
      <c r="L505" s="25">
        <f>SUM(L506:L507)</f>
        <v>1000</v>
      </c>
      <c r="M505" s="12"/>
      <c r="N505" s="25"/>
      <c r="O505" s="24"/>
      <c r="P505" s="12"/>
      <c r="Q505" s="24"/>
    </row>
    <row r="506" s="3" customFormat="1" ht="153" customHeight="1" spans="1:17">
      <c r="A506" s="19" t="s">
        <v>22</v>
      </c>
      <c r="B506" s="19" t="s">
        <v>23</v>
      </c>
      <c r="C506" s="19" t="s">
        <v>2129</v>
      </c>
      <c r="D506" s="19" t="s">
        <v>2130</v>
      </c>
      <c r="E506" s="19" t="s">
        <v>26</v>
      </c>
      <c r="F506" s="19" t="s">
        <v>2131</v>
      </c>
      <c r="G506" s="19" t="s">
        <v>2067</v>
      </c>
      <c r="H506" s="19" t="s">
        <v>2132</v>
      </c>
      <c r="I506" s="19" t="s">
        <v>593</v>
      </c>
      <c r="J506" s="19" t="s">
        <v>2133</v>
      </c>
      <c r="K506" s="74" t="s">
        <v>2134</v>
      </c>
      <c r="L506" s="18">
        <v>400</v>
      </c>
      <c r="M506" s="78" t="s">
        <v>32</v>
      </c>
      <c r="N506" s="73">
        <v>387</v>
      </c>
      <c r="O506" s="74" t="s">
        <v>2135</v>
      </c>
      <c r="P506" s="19" t="s">
        <v>34</v>
      </c>
      <c r="Q506" s="74" t="s">
        <v>2136</v>
      </c>
    </row>
    <row r="507" ht="206" customHeight="1" spans="1:17">
      <c r="A507" s="19" t="s">
        <v>22</v>
      </c>
      <c r="B507" s="19" t="s">
        <v>23</v>
      </c>
      <c r="C507" s="19" t="s">
        <v>2137</v>
      </c>
      <c r="D507" s="19" t="s">
        <v>2130</v>
      </c>
      <c r="E507" s="19" t="s">
        <v>26</v>
      </c>
      <c r="F507" s="19" t="s">
        <v>2138</v>
      </c>
      <c r="G507" s="19" t="s">
        <v>2067</v>
      </c>
      <c r="H507" s="19" t="s">
        <v>2139</v>
      </c>
      <c r="I507" s="19" t="s">
        <v>385</v>
      </c>
      <c r="J507" s="19" t="s">
        <v>2140</v>
      </c>
      <c r="K507" s="74" t="s">
        <v>2141</v>
      </c>
      <c r="L507" s="78">
        <v>600</v>
      </c>
      <c r="M507" s="78" t="s">
        <v>32</v>
      </c>
      <c r="N507" s="19">
        <v>208</v>
      </c>
      <c r="O507" s="74" t="s">
        <v>2142</v>
      </c>
      <c r="P507" s="19" t="s">
        <v>34</v>
      </c>
      <c r="Q507" s="74" t="s">
        <v>2143</v>
      </c>
    </row>
  </sheetData>
  <mergeCells count="10">
    <mergeCell ref="A1:Q1"/>
    <mergeCell ref="A2:Q2"/>
    <mergeCell ref="A4:C4"/>
    <mergeCell ref="A5:C5"/>
    <mergeCell ref="A6:C6"/>
    <mergeCell ref="A362:C362"/>
    <mergeCell ref="A485:C485"/>
    <mergeCell ref="A491:C491"/>
    <mergeCell ref="A504:C504"/>
    <mergeCell ref="A505:C505"/>
  </mergeCells>
  <conditionalFormatting sqref="F6">
    <cfRule type="duplicateValues" dxfId="0" priority="834"/>
  </conditionalFormatting>
  <conditionalFormatting sqref="C7">
    <cfRule type="duplicateValues" dxfId="0" priority="809"/>
  </conditionalFormatting>
  <conditionalFormatting sqref="F7">
    <cfRule type="duplicateValues" dxfId="0" priority="810"/>
  </conditionalFormatting>
  <conditionalFormatting sqref="C8">
    <cfRule type="duplicateValues" dxfId="0" priority="807"/>
  </conditionalFormatting>
  <conditionalFormatting sqref="F8">
    <cfRule type="duplicateValues" dxfId="0" priority="808"/>
  </conditionalFormatting>
  <conditionalFormatting sqref="C9">
    <cfRule type="duplicateValues" dxfId="0" priority="805"/>
  </conditionalFormatting>
  <conditionalFormatting sqref="F9">
    <cfRule type="duplicateValues" dxfId="0" priority="806"/>
  </conditionalFormatting>
  <conditionalFormatting sqref="C10">
    <cfRule type="duplicateValues" dxfId="0" priority="803"/>
  </conditionalFormatting>
  <conditionalFormatting sqref="F10">
    <cfRule type="duplicateValues" dxfId="0" priority="804"/>
  </conditionalFormatting>
  <conditionalFormatting sqref="C11">
    <cfRule type="duplicateValues" dxfId="0" priority="801"/>
  </conditionalFormatting>
  <conditionalFormatting sqref="F11">
    <cfRule type="duplicateValues" dxfId="0" priority="802"/>
  </conditionalFormatting>
  <conditionalFormatting sqref="C12">
    <cfRule type="duplicateValues" dxfId="0" priority="799"/>
  </conditionalFormatting>
  <conditionalFormatting sqref="F12">
    <cfRule type="duplicateValues" dxfId="0" priority="800"/>
  </conditionalFormatting>
  <conditionalFormatting sqref="C13">
    <cfRule type="duplicateValues" dxfId="0" priority="797"/>
  </conditionalFormatting>
  <conditionalFormatting sqref="F13">
    <cfRule type="duplicateValues" dxfId="0" priority="798"/>
  </conditionalFormatting>
  <conditionalFormatting sqref="C14">
    <cfRule type="duplicateValues" dxfId="0" priority="795"/>
  </conditionalFormatting>
  <conditionalFormatting sqref="F14">
    <cfRule type="duplicateValues" dxfId="0" priority="796"/>
  </conditionalFormatting>
  <conditionalFormatting sqref="C15">
    <cfRule type="duplicateValues" dxfId="0" priority="793"/>
  </conditionalFormatting>
  <conditionalFormatting sqref="F15">
    <cfRule type="duplicateValues" dxfId="0" priority="794"/>
  </conditionalFormatting>
  <conditionalFormatting sqref="C16">
    <cfRule type="duplicateValues" dxfId="0" priority="791"/>
  </conditionalFormatting>
  <conditionalFormatting sqref="F16">
    <cfRule type="duplicateValues" dxfId="0" priority="792"/>
  </conditionalFormatting>
  <conditionalFormatting sqref="C17">
    <cfRule type="duplicateValues" dxfId="0" priority="789"/>
  </conditionalFormatting>
  <conditionalFormatting sqref="F17">
    <cfRule type="duplicateValues" dxfId="0" priority="790"/>
  </conditionalFormatting>
  <conditionalFormatting sqref="C18">
    <cfRule type="duplicateValues" dxfId="0" priority="787"/>
  </conditionalFormatting>
  <conditionalFormatting sqref="F18">
    <cfRule type="duplicateValues" dxfId="0" priority="788"/>
  </conditionalFormatting>
  <conditionalFormatting sqref="C19">
    <cfRule type="duplicateValues" dxfId="0" priority="779"/>
  </conditionalFormatting>
  <conditionalFormatting sqref="F19">
    <cfRule type="duplicateValues" dxfId="0" priority="780"/>
  </conditionalFormatting>
  <conditionalFormatting sqref="C20">
    <cfRule type="duplicateValues" dxfId="0" priority="777"/>
  </conditionalFormatting>
  <conditionalFormatting sqref="F20">
    <cfRule type="duplicateValues" dxfId="0" priority="778"/>
  </conditionalFormatting>
  <conditionalFormatting sqref="C21">
    <cfRule type="duplicateValues" dxfId="0" priority="775"/>
  </conditionalFormatting>
  <conditionalFormatting sqref="F21">
    <cfRule type="duplicateValues" dxfId="0" priority="776"/>
  </conditionalFormatting>
  <conditionalFormatting sqref="C22">
    <cfRule type="duplicateValues" dxfId="0" priority="773"/>
  </conditionalFormatting>
  <conditionalFormatting sqref="F22">
    <cfRule type="duplicateValues" dxfId="0" priority="774"/>
  </conditionalFormatting>
  <conditionalFormatting sqref="C23">
    <cfRule type="duplicateValues" dxfId="0" priority="771"/>
  </conditionalFormatting>
  <conditionalFormatting sqref="F23">
    <cfRule type="duplicateValues" dxfId="0" priority="772"/>
  </conditionalFormatting>
  <conditionalFormatting sqref="C24">
    <cfRule type="duplicateValues" dxfId="0" priority="785"/>
  </conditionalFormatting>
  <conditionalFormatting sqref="F24">
    <cfRule type="duplicateValues" dxfId="0" priority="786"/>
  </conditionalFormatting>
  <conditionalFormatting sqref="C25">
    <cfRule type="duplicateValues" dxfId="0" priority="783"/>
  </conditionalFormatting>
  <conditionalFormatting sqref="F25">
    <cfRule type="duplicateValues" dxfId="0" priority="784"/>
  </conditionalFormatting>
  <conditionalFormatting sqref="C26">
    <cfRule type="duplicateValues" dxfId="0" priority="781"/>
  </conditionalFormatting>
  <conditionalFormatting sqref="F26">
    <cfRule type="duplicateValues" dxfId="0" priority="782"/>
  </conditionalFormatting>
  <conditionalFormatting sqref="C40">
    <cfRule type="duplicateValues" dxfId="0" priority="769"/>
  </conditionalFormatting>
  <conditionalFormatting sqref="F40">
    <cfRule type="duplicateValues" dxfId="0" priority="770"/>
  </conditionalFormatting>
  <conditionalFormatting sqref="C41">
    <cfRule type="duplicateValues" dxfId="0" priority="767"/>
  </conditionalFormatting>
  <conditionalFormatting sqref="F41">
    <cfRule type="duplicateValues" dxfId="0" priority="768"/>
  </conditionalFormatting>
  <conditionalFormatting sqref="C42">
    <cfRule type="duplicateValues" dxfId="0" priority="765"/>
  </conditionalFormatting>
  <conditionalFormatting sqref="F42">
    <cfRule type="duplicateValues" dxfId="0" priority="766"/>
  </conditionalFormatting>
  <conditionalFormatting sqref="C43">
    <cfRule type="duplicateValues" dxfId="0" priority="763"/>
  </conditionalFormatting>
  <conditionalFormatting sqref="F43">
    <cfRule type="duplicateValues" dxfId="0" priority="764"/>
  </conditionalFormatting>
  <conditionalFormatting sqref="C44">
    <cfRule type="duplicateValues" dxfId="0" priority="761"/>
  </conditionalFormatting>
  <conditionalFormatting sqref="F44">
    <cfRule type="duplicateValues" dxfId="0" priority="762"/>
  </conditionalFormatting>
  <conditionalFormatting sqref="C45">
    <cfRule type="duplicateValues" dxfId="0" priority="759"/>
  </conditionalFormatting>
  <conditionalFormatting sqref="F45">
    <cfRule type="duplicateValues" dxfId="0" priority="760"/>
  </conditionalFormatting>
  <conditionalFormatting sqref="C46">
    <cfRule type="duplicateValues" dxfId="0" priority="757"/>
  </conditionalFormatting>
  <conditionalFormatting sqref="F46">
    <cfRule type="duplicateValues" dxfId="0" priority="758"/>
  </conditionalFormatting>
  <conditionalFormatting sqref="C47">
    <cfRule type="duplicateValues" dxfId="0" priority="755"/>
  </conditionalFormatting>
  <conditionalFormatting sqref="F47">
    <cfRule type="duplicateValues" dxfId="0" priority="756"/>
  </conditionalFormatting>
  <conditionalFormatting sqref="C48">
    <cfRule type="duplicateValues" dxfId="0" priority="753"/>
  </conditionalFormatting>
  <conditionalFormatting sqref="F48">
    <cfRule type="duplicateValues" dxfId="0" priority="754"/>
  </conditionalFormatting>
  <conditionalFormatting sqref="C49">
    <cfRule type="duplicateValues" dxfId="0" priority="751"/>
  </conditionalFormatting>
  <conditionalFormatting sqref="F49">
    <cfRule type="duplicateValues" dxfId="0" priority="752"/>
  </conditionalFormatting>
  <conditionalFormatting sqref="C50">
    <cfRule type="duplicateValues" dxfId="0" priority="749"/>
  </conditionalFormatting>
  <conditionalFormatting sqref="F50">
    <cfRule type="duplicateValues" dxfId="0" priority="750"/>
  </conditionalFormatting>
  <conditionalFormatting sqref="C51">
    <cfRule type="duplicateValues" dxfId="0" priority="747"/>
  </conditionalFormatting>
  <conditionalFormatting sqref="F51">
    <cfRule type="duplicateValues" dxfId="0" priority="748"/>
  </conditionalFormatting>
  <conditionalFormatting sqref="C52">
    <cfRule type="duplicateValues" dxfId="0" priority="745"/>
  </conditionalFormatting>
  <conditionalFormatting sqref="F52">
    <cfRule type="duplicateValues" dxfId="0" priority="746"/>
  </conditionalFormatting>
  <conditionalFormatting sqref="C53">
    <cfRule type="duplicateValues" dxfId="0" priority="743"/>
  </conditionalFormatting>
  <conditionalFormatting sqref="F53">
    <cfRule type="duplicateValues" dxfId="0" priority="744"/>
  </conditionalFormatting>
  <conditionalFormatting sqref="C54">
    <cfRule type="duplicateValues" dxfId="0" priority="741"/>
  </conditionalFormatting>
  <conditionalFormatting sqref="F54">
    <cfRule type="duplicateValues" dxfId="0" priority="742"/>
  </conditionalFormatting>
  <conditionalFormatting sqref="C55">
    <cfRule type="duplicateValues" dxfId="0" priority="739"/>
  </conditionalFormatting>
  <conditionalFormatting sqref="F55">
    <cfRule type="duplicateValues" dxfId="0" priority="740"/>
  </conditionalFormatting>
  <conditionalFormatting sqref="C56">
    <cfRule type="duplicateValues" dxfId="0" priority="737"/>
  </conditionalFormatting>
  <conditionalFormatting sqref="F56">
    <cfRule type="duplicateValues" dxfId="0" priority="738"/>
  </conditionalFormatting>
  <conditionalFormatting sqref="C57">
    <cfRule type="duplicateValues" dxfId="0" priority="735"/>
  </conditionalFormatting>
  <conditionalFormatting sqref="F57">
    <cfRule type="duplicateValues" dxfId="0" priority="736"/>
  </conditionalFormatting>
  <conditionalFormatting sqref="C58">
    <cfRule type="duplicateValues" dxfId="0" priority="733"/>
  </conditionalFormatting>
  <conditionalFormatting sqref="F58">
    <cfRule type="duplicateValues" dxfId="0" priority="734"/>
  </conditionalFormatting>
  <conditionalFormatting sqref="C59">
    <cfRule type="duplicateValues" dxfId="0" priority="681"/>
  </conditionalFormatting>
  <conditionalFormatting sqref="F59">
    <cfRule type="duplicateValues" dxfId="0" priority="682"/>
  </conditionalFormatting>
  <conditionalFormatting sqref="C60">
    <cfRule type="duplicateValues" dxfId="0" priority="731"/>
  </conditionalFormatting>
  <conditionalFormatting sqref="F60">
    <cfRule type="duplicateValues" dxfId="0" priority="732"/>
  </conditionalFormatting>
  <conditionalFormatting sqref="C61">
    <cfRule type="duplicateValues" dxfId="0" priority="729"/>
  </conditionalFormatting>
  <conditionalFormatting sqref="F61">
    <cfRule type="duplicateValues" dxfId="0" priority="730"/>
  </conditionalFormatting>
  <conditionalFormatting sqref="C62">
    <cfRule type="duplicateValues" dxfId="0" priority="727"/>
  </conditionalFormatting>
  <conditionalFormatting sqref="F62">
    <cfRule type="duplicateValues" dxfId="0" priority="728"/>
  </conditionalFormatting>
  <conditionalFormatting sqref="C63">
    <cfRule type="duplicateValues" dxfId="0" priority="725"/>
  </conditionalFormatting>
  <conditionalFormatting sqref="F63">
    <cfRule type="duplicateValues" dxfId="0" priority="726"/>
  </conditionalFormatting>
  <conditionalFormatting sqref="C64">
    <cfRule type="duplicateValues" dxfId="0" priority="723"/>
  </conditionalFormatting>
  <conditionalFormatting sqref="F64">
    <cfRule type="duplicateValues" dxfId="0" priority="724"/>
  </conditionalFormatting>
  <conditionalFormatting sqref="C65">
    <cfRule type="duplicateValues" dxfId="0" priority="721"/>
  </conditionalFormatting>
  <conditionalFormatting sqref="F65">
    <cfRule type="duplicateValues" dxfId="0" priority="722"/>
  </conditionalFormatting>
  <conditionalFormatting sqref="C66">
    <cfRule type="duplicateValues" dxfId="0" priority="719"/>
  </conditionalFormatting>
  <conditionalFormatting sqref="F66">
    <cfRule type="duplicateValues" dxfId="0" priority="720"/>
  </conditionalFormatting>
  <conditionalFormatting sqref="C67">
    <cfRule type="duplicateValues" dxfId="0" priority="717"/>
  </conditionalFormatting>
  <conditionalFormatting sqref="F67">
    <cfRule type="duplicateValues" dxfId="0" priority="718"/>
  </conditionalFormatting>
  <conditionalFormatting sqref="C68">
    <cfRule type="duplicateValues" dxfId="0" priority="715"/>
  </conditionalFormatting>
  <conditionalFormatting sqref="F68">
    <cfRule type="duplicateValues" dxfId="0" priority="716"/>
  </conditionalFormatting>
  <conditionalFormatting sqref="C69">
    <cfRule type="duplicateValues" dxfId="0" priority="713"/>
  </conditionalFormatting>
  <conditionalFormatting sqref="F69">
    <cfRule type="duplicateValues" dxfId="0" priority="714"/>
  </conditionalFormatting>
  <conditionalFormatting sqref="C70">
    <cfRule type="duplicateValues" dxfId="0" priority="711"/>
  </conditionalFormatting>
  <conditionalFormatting sqref="F70">
    <cfRule type="duplicateValues" dxfId="0" priority="712"/>
  </conditionalFormatting>
  <conditionalFormatting sqref="C71">
    <cfRule type="duplicateValues" dxfId="0" priority="709"/>
  </conditionalFormatting>
  <conditionalFormatting sqref="F71">
    <cfRule type="duplicateValues" dxfId="0" priority="710"/>
  </conditionalFormatting>
  <conditionalFormatting sqref="C72">
    <cfRule type="duplicateValues" dxfId="0" priority="707"/>
  </conditionalFormatting>
  <conditionalFormatting sqref="F72">
    <cfRule type="duplicateValues" dxfId="0" priority="708"/>
  </conditionalFormatting>
  <conditionalFormatting sqref="C73">
    <cfRule type="duplicateValues" dxfId="0" priority="705"/>
  </conditionalFormatting>
  <conditionalFormatting sqref="F73">
    <cfRule type="duplicateValues" dxfId="0" priority="706"/>
  </conditionalFormatting>
  <conditionalFormatting sqref="C74">
    <cfRule type="duplicateValues" dxfId="0" priority="703"/>
  </conditionalFormatting>
  <conditionalFormatting sqref="F74">
    <cfRule type="duplicateValues" dxfId="0" priority="704"/>
  </conditionalFormatting>
  <conditionalFormatting sqref="C75">
    <cfRule type="duplicateValues" dxfId="0" priority="701"/>
  </conditionalFormatting>
  <conditionalFormatting sqref="F75">
    <cfRule type="duplicateValues" dxfId="0" priority="702"/>
  </conditionalFormatting>
  <conditionalFormatting sqref="C76">
    <cfRule type="duplicateValues" dxfId="0" priority="699"/>
  </conditionalFormatting>
  <conditionalFormatting sqref="F76">
    <cfRule type="duplicateValues" dxfId="0" priority="700"/>
  </conditionalFormatting>
  <conditionalFormatting sqref="C77">
    <cfRule type="duplicateValues" dxfId="0" priority="697"/>
  </conditionalFormatting>
  <conditionalFormatting sqref="F77">
    <cfRule type="duplicateValues" dxfId="0" priority="698"/>
  </conditionalFormatting>
  <conditionalFormatting sqref="C78">
    <cfRule type="duplicateValues" dxfId="0" priority="695"/>
  </conditionalFormatting>
  <conditionalFormatting sqref="F78">
    <cfRule type="duplicateValues" dxfId="0" priority="696"/>
  </conditionalFormatting>
  <conditionalFormatting sqref="C79">
    <cfRule type="duplicateValues" dxfId="0" priority="693"/>
  </conditionalFormatting>
  <conditionalFormatting sqref="F79">
    <cfRule type="duplicateValues" dxfId="0" priority="694"/>
  </conditionalFormatting>
  <conditionalFormatting sqref="C80">
    <cfRule type="duplicateValues" dxfId="0" priority="691"/>
  </conditionalFormatting>
  <conditionalFormatting sqref="F80">
    <cfRule type="duplicateValues" dxfId="0" priority="692"/>
  </conditionalFormatting>
  <conditionalFormatting sqref="C81">
    <cfRule type="duplicateValues" dxfId="0" priority="689"/>
  </conditionalFormatting>
  <conditionalFormatting sqref="F81">
    <cfRule type="duplicateValues" dxfId="0" priority="690"/>
  </conditionalFormatting>
  <conditionalFormatting sqref="C82">
    <cfRule type="duplicateValues" dxfId="0" priority="687"/>
  </conditionalFormatting>
  <conditionalFormatting sqref="F82">
    <cfRule type="duplicateValues" dxfId="0" priority="688"/>
  </conditionalFormatting>
  <conditionalFormatting sqref="C83">
    <cfRule type="duplicateValues" dxfId="0" priority="685"/>
  </conditionalFormatting>
  <conditionalFormatting sqref="F83">
    <cfRule type="duplicateValues" dxfId="0" priority="686"/>
  </conditionalFormatting>
  <conditionalFormatting sqref="C84">
    <cfRule type="duplicateValues" dxfId="0" priority="683"/>
  </conditionalFormatting>
  <conditionalFormatting sqref="F84">
    <cfRule type="duplicateValues" dxfId="0" priority="684"/>
  </conditionalFormatting>
  <conditionalFormatting sqref="C85">
    <cfRule type="duplicateValues" dxfId="0" priority="679"/>
  </conditionalFormatting>
  <conditionalFormatting sqref="F85">
    <cfRule type="duplicateValues" dxfId="0" priority="680"/>
  </conditionalFormatting>
  <conditionalFormatting sqref="C86">
    <cfRule type="duplicateValues" dxfId="0" priority="677"/>
  </conditionalFormatting>
  <conditionalFormatting sqref="F86">
    <cfRule type="duplicateValues" dxfId="0" priority="678"/>
  </conditionalFormatting>
  <conditionalFormatting sqref="C87">
    <cfRule type="duplicateValues" dxfId="0" priority="675"/>
  </conditionalFormatting>
  <conditionalFormatting sqref="F87">
    <cfRule type="duplicateValues" dxfId="0" priority="676"/>
  </conditionalFormatting>
  <conditionalFormatting sqref="C88">
    <cfRule type="duplicateValues" dxfId="0" priority="673"/>
  </conditionalFormatting>
  <conditionalFormatting sqref="F88">
    <cfRule type="duplicateValues" dxfId="0" priority="674"/>
  </conditionalFormatting>
  <conditionalFormatting sqref="C89">
    <cfRule type="duplicateValues" dxfId="0" priority="671"/>
  </conditionalFormatting>
  <conditionalFormatting sqref="F89">
    <cfRule type="duplicateValues" dxfId="0" priority="672"/>
  </conditionalFormatting>
  <conditionalFormatting sqref="C90">
    <cfRule type="duplicateValues" dxfId="0" priority="669"/>
  </conditionalFormatting>
  <conditionalFormatting sqref="F90">
    <cfRule type="duplicateValues" dxfId="0" priority="670"/>
  </conditionalFormatting>
  <conditionalFormatting sqref="C91">
    <cfRule type="duplicateValues" dxfId="0" priority="667"/>
  </conditionalFormatting>
  <conditionalFormatting sqref="F91">
    <cfRule type="duplicateValues" dxfId="0" priority="668"/>
  </conditionalFormatting>
  <conditionalFormatting sqref="C92">
    <cfRule type="duplicateValues" dxfId="0" priority="665"/>
  </conditionalFormatting>
  <conditionalFormatting sqref="F92">
    <cfRule type="duplicateValues" dxfId="0" priority="666"/>
  </conditionalFormatting>
  <conditionalFormatting sqref="C93">
    <cfRule type="duplicateValues" dxfId="0" priority="663"/>
  </conditionalFormatting>
  <conditionalFormatting sqref="F93">
    <cfRule type="duplicateValues" dxfId="0" priority="664"/>
  </conditionalFormatting>
  <conditionalFormatting sqref="C94">
    <cfRule type="duplicateValues" dxfId="0" priority="661"/>
  </conditionalFormatting>
  <conditionalFormatting sqref="F94">
    <cfRule type="duplicateValues" dxfId="0" priority="662"/>
  </conditionalFormatting>
  <conditionalFormatting sqref="C95">
    <cfRule type="duplicateValues" dxfId="0" priority="659"/>
  </conditionalFormatting>
  <conditionalFormatting sqref="F95">
    <cfRule type="duplicateValues" dxfId="0" priority="660"/>
  </conditionalFormatting>
  <conditionalFormatting sqref="C96">
    <cfRule type="duplicateValues" dxfId="0" priority="657"/>
  </conditionalFormatting>
  <conditionalFormatting sqref="F96">
    <cfRule type="duplicateValues" dxfId="0" priority="658"/>
  </conditionalFormatting>
  <conditionalFormatting sqref="C97">
    <cfRule type="duplicateValues" dxfId="0" priority="655"/>
  </conditionalFormatting>
  <conditionalFormatting sqref="F97">
    <cfRule type="duplicateValues" dxfId="0" priority="656"/>
  </conditionalFormatting>
  <conditionalFormatting sqref="C98">
    <cfRule type="duplicateValues" dxfId="0" priority="653"/>
  </conditionalFormatting>
  <conditionalFormatting sqref="F98">
    <cfRule type="duplicateValues" dxfId="0" priority="654"/>
  </conditionalFormatting>
  <conditionalFormatting sqref="C99">
    <cfRule type="duplicateValues" dxfId="0" priority="651"/>
  </conditionalFormatting>
  <conditionalFormatting sqref="F99">
    <cfRule type="duplicateValues" dxfId="0" priority="652"/>
  </conditionalFormatting>
  <conditionalFormatting sqref="C100">
    <cfRule type="duplicateValues" dxfId="0" priority="649"/>
  </conditionalFormatting>
  <conditionalFormatting sqref="F100">
    <cfRule type="duplicateValues" dxfId="0" priority="650"/>
  </conditionalFormatting>
  <conditionalFormatting sqref="C101">
    <cfRule type="duplicateValues" dxfId="0" priority="647"/>
  </conditionalFormatting>
  <conditionalFormatting sqref="F101">
    <cfRule type="duplicateValues" dxfId="0" priority="648"/>
  </conditionalFormatting>
  <conditionalFormatting sqref="C134">
    <cfRule type="duplicateValues" dxfId="0" priority="641"/>
  </conditionalFormatting>
  <conditionalFormatting sqref="F134">
    <cfRule type="duplicateValues" dxfId="0" priority="642"/>
  </conditionalFormatting>
  <conditionalFormatting sqref="C135">
    <cfRule type="duplicateValues" dxfId="0" priority="639"/>
  </conditionalFormatting>
  <conditionalFormatting sqref="F135">
    <cfRule type="duplicateValues" dxfId="0" priority="640"/>
  </conditionalFormatting>
  <conditionalFormatting sqref="C136">
    <cfRule type="duplicateValues" dxfId="0" priority="371"/>
  </conditionalFormatting>
  <conditionalFormatting sqref="F136">
    <cfRule type="duplicateValues" dxfId="0" priority="372"/>
  </conditionalFormatting>
  <conditionalFormatting sqref="C137">
    <cfRule type="duplicateValues" dxfId="0" priority="369"/>
  </conditionalFormatting>
  <conditionalFormatting sqref="F137">
    <cfRule type="duplicateValues" dxfId="0" priority="370"/>
  </conditionalFormatting>
  <conditionalFormatting sqref="C138">
    <cfRule type="duplicateValues" dxfId="0" priority="367"/>
  </conditionalFormatting>
  <conditionalFormatting sqref="F138">
    <cfRule type="duplicateValues" dxfId="0" priority="368"/>
  </conditionalFormatting>
  <conditionalFormatting sqref="C139">
    <cfRule type="duplicateValues" dxfId="0" priority="637"/>
  </conditionalFormatting>
  <conditionalFormatting sqref="F139">
    <cfRule type="duplicateValues" dxfId="0" priority="638"/>
  </conditionalFormatting>
  <conditionalFormatting sqref="C140">
    <cfRule type="duplicateValues" dxfId="0" priority="633"/>
  </conditionalFormatting>
  <conditionalFormatting sqref="F140">
    <cfRule type="duplicateValues" dxfId="0" priority="636"/>
  </conditionalFormatting>
  <conditionalFormatting sqref="C141">
    <cfRule type="duplicateValues" dxfId="0" priority="634"/>
  </conditionalFormatting>
  <conditionalFormatting sqref="F141">
    <cfRule type="duplicateValues" dxfId="0" priority="635"/>
  </conditionalFormatting>
  <conditionalFormatting sqref="C142">
    <cfRule type="duplicateValues" dxfId="0" priority="629"/>
  </conditionalFormatting>
  <conditionalFormatting sqref="F142">
    <cfRule type="duplicateValues" dxfId="0" priority="630"/>
  </conditionalFormatting>
  <conditionalFormatting sqref="C143">
    <cfRule type="duplicateValues" dxfId="0" priority="627"/>
  </conditionalFormatting>
  <conditionalFormatting sqref="F143">
    <cfRule type="duplicateValues" dxfId="0" priority="628"/>
  </conditionalFormatting>
  <conditionalFormatting sqref="C145">
    <cfRule type="duplicateValues" dxfId="0" priority="623"/>
  </conditionalFormatting>
  <conditionalFormatting sqref="F145">
    <cfRule type="duplicateValues" dxfId="0" priority="624"/>
  </conditionalFormatting>
  <conditionalFormatting sqref="C146">
    <cfRule type="duplicateValues" dxfId="0" priority="621"/>
  </conditionalFormatting>
  <conditionalFormatting sqref="F146">
    <cfRule type="duplicateValues" dxfId="0" priority="622"/>
  </conditionalFormatting>
  <conditionalFormatting sqref="C147">
    <cfRule type="duplicateValues" dxfId="0" priority="619"/>
  </conditionalFormatting>
  <conditionalFormatting sqref="F147">
    <cfRule type="duplicateValues" dxfId="0" priority="620"/>
  </conditionalFormatting>
  <conditionalFormatting sqref="C149">
    <cfRule type="duplicateValues" dxfId="0" priority="617"/>
  </conditionalFormatting>
  <conditionalFormatting sqref="F149">
    <cfRule type="duplicateValues" dxfId="0" priority="618"/>
  </conditionalFormatting>
  <conditionalFormatting sqref="C150">
    <cfRule type="duplicateValues" dxfId="0" priority="615"/>
  </conditionalFormatting>
  <conditionalFormatting sqref="F150">
    <cfRule type="duplicateValues" dxfId="0" priority="616"/>
  </conditionalFormatting>
  <conditionalFormatting sqref="C151">
    <cfRule type="duplicateValues" dxfId="0" priority="613"/>
  </conditionalFormatting>
  <conditionalFormatting sqref="F151">
    <cfRule type="duplicateValues" dxfId="0" priority="614"/>
  </conditionalFormatting>
  <conditionalFormatting sqref="C152">
    <cfRule type="duplicateValues" dxfId="0" priority="346"/>
  </conditionalFormatting>
  <conditionalFormatting sqref="F152">
    <cfRule type="duplicateValues" dxfId="0" priority="612"/>
  </conditionalFormatting>
  <conditionalFormatting sqref="C153">
    <cfRule type="duplicateValues" dxfId="0" priority="345"/>
  </conditionalFormatting>
  <conditionalFormatting sqref="F153">
    <cfRule type="duplicateValues" dxfId="0" priority="611"/>
  </conditionalFormatting>
  <conditionalFormatting sqref="C154:F154">
    <cfRule type="duplicateValues" dxfId="0" priority="344"/>
  </conditionalFormatting>
  <conditionalFormatting sqref="K154">
    <cfRule type="duplicateValues" dxfId="0" priority="295"/>
  </conditionalFormatting>
  <conditionalFormatting sqref="L154">
    <cfRule type="duplicateValues" dxfId="0" priority="292"/>
  </conditionalFormatting>
  <conditionalFormatting sqref="O154">
    <cfRule type="duplicateValues" dxfId="0" priority="289"/>
  </conditionalFormatting>
  <conditionalFormatting sqref="Q154">
    <cfRule type="duplicateValues" dxfId="0" priority="286"/>
  </conditionalFormatting>
  <conditionalFormatting sqref="C173">
    <cfRule type="duplicateValues" dxfId="0" priority="300"/>
  </conditionalFormatting>
  <conditionalFormatting sqref="E173:F173">
    <cfRule type="duplicateValues" dxfId="0" priority="299"/>
  </conditionalFormatting>
  <conditionalFormatting sqref="K173">
    <cfRule type="duplicateValues" dxfId="0" priority="294"/>
  </conditionalFormatting>
  <conditionalFormatting sqref="L173">
    <cfRule type="duplicateValues" dxfId="0" priority="291"/>
  </conditionalFormatting>
  <conditionalFormatting sqref="N173">
    <cfRule type="duplicateValues" dxfId="0" priority="283"/>
  </conditionalFormatting>
  <conditionalFormatting sqref="O173">
    <cfRule type="duplicateValues" dxfId="0" priority="288"/>
  </conditionalFormatting>
  <conditionalFormatting sqref="Q173">
    <cfRule type="duplicateValues" dxfId="0" priority="285"/>
  </conditionalFormatting>
  <conditionalFormatting sqref="C174">
    <cfRule type="duplicateValues" dxfId="0" priority="301"/>
  </conditionalFormatting>
  <conditionalFormatting sqref="E174:F174">
    <cfRule type="duplicateValues" dxfId="0" priority="298"/>
  </conditionalFormatting>
  <conditionalFormatting sqref="K174">
    <cfRule type="duplicateValues" dxfId="0" priority="293"/>
  </conditionalFormatting>
  <conditionalFormatting sqref="L174">
    <cfRule type="duplicateValues" dxfId="0" priority="290"/>
  </conditionalFormatting>
  <conditionalFormatting sqref="N174">
    <cfRule type="duplicateValues" dxfId="0" priority="282"/>
  </conditionalFormatting>
  <conditionalFormatting sqref="O174">
    <cfRule type="duplicateValues" dxfId="0" priority="287"/>
  </conditionalFormatting>
  <conditionalFormatting sqref="Q174">
    <cfRule type="duplicateValues" dxfId="0" priority="284"/>
  </conditionalFormatting>
  <conditionalFormatting sqref="C175">
    <cfRule type="duplicateValues" dxfId="0" priority="609"/>
  </conditionalFormatting>
  <conditionalFormatting sqref="F175">
    <cfRule type="duplicateValues" dxfId="0" priority="610"/>
  </conditionalFormatting>
  <conditionalFormatting sqref="C176">
    <cfRule type="duplicateValues" dxfId="0" priority="593"/>
  </conditionalFormatting>
  <conditionalFormatting sqref="F176">
    <cfRule type="duplicateValues" dxfId="0" priority="608"/>
  </conditionalFormatting>
  <conditionalFormatting sqref="C177">
    <cfRule type="duplicateValues" dxfId="0" priority="592"/>
  </conditionalFormatting>
  <conditionalFormatting sqref="F177">
    <cfRule type="duplicateValues" dxfId="0" priority="607"/>
  </conditionalFormatting>
  <conditionalFormatting sqref="C178">
    <cfRule type="duplicateValues" dxfId="0" priority="591"/>
  </conditionalFormatting>
  <conditionalFormatting sqref="F178">
    <cfRule type="duplicateValues" dxfId="0" priority="606"/>
  </conditionalFormatting>
  <conditionalFormatting sqref="C179">
    <cfRule type="duplicateValues" dxfId="0" priority="590"/>
  </conditionalFormatting>
  <conditionalFormatting sqref="F179">
    <cfRule type="duplicateValues" dxfId="0" priority="605"/>
  </conditionalFormatting>
  <conditionalFormatting sqref="C180">
    <cfRule type="duplicateValues" dxfId="0" priority="589"/>
  </conditionalFormatting>
  <conditionalFormatting sqref="F180">
    <cfRule type="duplicateValues" dxfId="0" priority="604"/>
  </conditionalFormatting>
  <conditionalFormatting sqref="C181">
    <cfRule type="duplicateValues" dxfId="0" priority="588"/>
  </conditionalFormatting>
  <conditionalFormatting sqref="F181">
    <cfRule type="duplicateValues" dxfId="0" priority="603"/>
  </conditionalFormatting>
  <conditionalFormatting sqref="C182">
    <cfRule type="duplicateValues" dxfId="0" priority="587"/>
  </conditionalFormatting>
  <conditionalFormatting sqref="F182">
    <cfRule type="duplicateValues" dxfId="0" priority="602"/>
  </conditionalFormatting>
  <conditionalFormatting sqref="C183">
    <cfRule type="duplicateValues" dxfId="0" priority="586"/>
  </conditionalFormatting>
  <conditionalFormatting sqref="F183">
    <cfRule type="duplicateValues" dxfId="0" priority="601"/>
  </conditionalFormatting>
  <conditionalFormatting sqref="C184">
    <cfRule type="duplicateValues" dxfId="0" priority="585"/>
  </conditionalFormatting>
  <conditionalFormatting sqref="F184">
    <cfRule type="duplicateValues" dxfId="0" priority="600"/>
  </conditionalFormatting>
  <conditionalFormatting sqref="C185">
    <cfRule type="duplicateValues" dxfId="0" priority="584"/>
  </conditionalFormatting>
  <conditionalFormatting sqref="F185">
    <cfRule type="duplicateValues" dxfId="0" priority="599"/>
  </conditionalFormatting>
  <conditionalFormatting sqref="C186">
    <cfRule type="duplicateValues" dxfId="0" priority="583"/>
  </conditionalFormatting>
  <conditionalFormatting sqref="F186">
    <cfRule type="duplicateValues" dxfId="0" priority="598"/>
  </conditionalFormatting>
  <conditionalFormatting sqref="C187">
    <cfRule type="duplicateValues" dxfId="0" priority="582"/>
  </conditionalFormatting>
  <conditionalFormatting sqref="F187">
    <cfRule type="duplicateValues" dxfId="0" priority="597"/>
  </conditionalFormatting>
  <conditionalFormatting sqref="C188">
    <cfRule type="duplicateValues" dxfId="0" priority="581"/>
  </conditionalFormatting>
  <conditionalFormatting sqref="F188">
    <cfRule type="duplicateValues" dxfId="0" priority="596"/>
  </conditionalFormatting>
  <conditionalFormatting sqref="C189">
    <cfRule type="duplicateValues" dxfId="0" priority="580"/>
  </conditionalFormatting>
  <conditionalFormatting sqref="F189">
    <cfRule type="duplicateValues" dxfId="0" priority="595"/>
  </conditionalFormatting>
  <conditionalFormatting sqref="C190">
    <cfRule type="duplicateValues" dxfId="0" priority="579"/>
  </conditionalFormatting>
  <conditionalFormatting sqref="F190">
    <cfRule type="duplicateValues" dxfId="0" priority="594"/>
  </conditionalFormatting>
  <conditionalFormatting sqref="C211">
    <cfRule type="duplicateValues" dxfId="0" priority="573"/>
  </conditionalFormatting>
  <conditionalFormatting sqref="F211">
    <cfRule type="duplicateValues" dxfId="0" priority="574"/>
  </conditionalFormatting>
  <conditionalFormatting sqref="C212">
    <cfRule type="duplicateValues" dxfId="0" priority="571"/>
  </conditionalFormatting>
  <conditionalFormatting sqref="F212">
    <cfRule type="duplicateValues" dxfId="0" priority="572"/>
  </conditionalFormatting>
  <conditionalFormatting sqref="C213">
    <cfRule type="duplicateValues" dxfId="0" priority="366"/>
  </conditionalFormatting>
  <conditionalFormatting sqref="F213">
    <cfRule type="duplicateValues" dxfId="0" priority="365"/>
  </conditionalFormatting>
  <conditionalFormatting sqref="C214">
    <cfRule type="duplicateValues" dxfId="0" priority="364"/>
  </conditionalFormatting>
  <conditionalFormatting sqref="F214">
    <cfRule type="duplicateValues" dxfId="0" priority="363"/>
  </conditionalFormatting>
  <conditionalFormatting sqref="C215">
    <cfRule type="duplicateValues" dxfId="0" priority="361"/>
  </conditionalFormatting>
  <conditionalFormatting sqref="F215">
    <cfRule type="duplicateValues" dxfId="0" priority="362"/>
  </conditionalFormatting>
  <conditionalFormatting sqref="C216">
    <cfRule type="duplicateValues" dxfId="0" priority="359"/>
  </conditionalFormatting>
  <conditionalFormatting sqref="F216">
    <cfRule type="duplicateValues" dxfId="0" priority="360"/>
  </conditionalFormatting>
  <conditionalFormatting sqref="C217">
    <cfRule type="duplicateValues" dxfId="0" priority="569"/>
  </conditionalFormatting>
  <conditionalFormatting sqref="F217">
    <cfRule type="duplicateValues" dxfId="0" priority="570"/>
  </conditionalFormatting>
  <conditionalFormatting sqref="C218">
    <cfRule type="duplicateValues" dxfId="0" priority="567"/>
  </conditionalFormatting>
  <conditionalFormatting sqref="F218">
    <cfRule type="duplicateValues" dxfId="0" priority="568"/>
  </conditionalFormatting>
  <conditionalFormatting sqref="C219">
    <cfRule type="duplicateValues" dxfId="0" priority="565"/>
  </conditionalFormatting>
  <conditionalFormatting sqref="F219">
    <cfRule type="duplicateValues" dxfId="0" priority="566"/>
  </conditionalFormatting>
  <conditionalFormatting sqref="C220">
    <cfRule type="duplicateValues" dxfId="0" priority="563"/>
  </conditionalFormatting>
  <conditionalFormatting sqref="F220">
    <cfRule type="duplicateValues" dxfId="0" priority="564"/>
  </conditionalFormatting>
  <conditionalFormatting sqref="C221">
    <cfRule type="duplicateValues" dxfId="0" priority="561"/>
  </conditionalFormatting>
  <conditionalFormatting sqref="F221">
    <cfRule type="duplicateValues" dxfId="0" priority="562"/>
  </conditionalFormatting>
  <conditionalFormatting sqref="C222">
    <cfRule type="duplicateValues" dxfId="0" priority="559"/>
  </conditionalFormatting>
  <conditionalFormatting sqref="F222">
    <cfRule type="duplicateValues" dxfId="0" priority="560"/>
  </conditionalFormatting>
  <conditionalFormatting sqref="C224">
    <cfRule type="duplicateValues" dxfId="0" priority="557"/>
  </conditionalFormatting>
  <conditionalFormatting sqref="F224">
    <cfRule type="duplicateValues" dxfId="0" priority="558"/>
  </conditionalFormatting>
  <conditionalFormatting sqref="C225">
    <cfRule type="duplicateValues" dxfId="0" priority="555"/>
  </conditionalFormatting>
  <conditionalFormatting sqref="F225">
    <cfRule type="duplicateValues" dxfId="0" priority="556"/>
  </conditionalFormatting>
  <conditionalFormatting sqref="C226">
    <cfRule type="duplicateValues" dxfId="0" priority="553"/>
  </conditionalFormatting>
  <conditionalFormatting sqref="F226">
    <cfRule type="duplicateValues" dxfId="0" priority="554"/>
  </conditionalFormatting>
  <conditionalFormatting sqref="C227">
    <cfRule type="duplicateValues" dxfId="0" priority="551"/>
  </conditionalFormatting>
  <conditionalFormatting sqref="F227">
    <cfRule type="duplicateValues" dxfId="0" priority="552"/>
  </conditionalFormatting>
  <conditionalFormatting sqref="C228">
    <cfRule type="duplicateValues" dxfId="0" priority="549"/>
  </conditionalFormatting>
  <conditionalFormatting sqref="F228">
    <cfRule type="duplicateValues" dxfId="0" priority="550"/>
  </conditionalFormatting>
  <conditionalFormatting sqref="C230">
    <cfRule type="duplicateValues" dxfId="0" priority="547"/>
  </conditionalFormatting>
  <conditionalFormatting sqref="F230">
    <cfRule type="duplicateValues" dxfId="0" priority="548"/>
  </conditionalFormatting>
  <conditionalFormatting sqref="C231">
    <cfRule type="duplicateValues" dxfId="0" priority="546"/>
  </conditionalFormatting>
  <conditionalFormatting sqref="F231">
    <cfRule type="duplicateValues" dxfId="0" priority="545"/>
  </conditionalFormatting>
  <conditionalFormatting sqref="C232">
    <cfRule type="duplicateValues" dxfId="0" priority="544"/>
  </conditionalFormatting>
  <conditionalFormatting sqref="F232">
    <cfRule type="duplicateValues" dxfId="0" priority="543"/>
  </conditionalFormatting>
  <conditionalFormatting sqref="C233">
    <cfRule type="duplicateValues" dxfId="0" priority="542"/>
  </conditionalFormatting>
  <conditionalFormatting sqref="F233">
    <cfRule type="duplicateValues" dxfId="0" priority="541"/>
  </conditionalFormatting>
  <conditionalFormatting sqref="C234">
    <cfRule type="duplicateValues" dxfId="0" priority="396"/>
  </conditionalFormatting>
  <conditionalFormatting sqref="F234">
    <cfRule type="duplicateValues" dxfId="0" priority="395"/>
  </conditionalFormatting>
  <conditionalFormatting sqref="C235">
    <cfRule type="duplicateValues" dxfId="0" priority="539"/>
  </conditionalFormatting>
  <conditionalFormatting sqref="F235">
    <cfRule type="duplicateValues" dxfId="0" priority="540"/>
  </conditionalFormatting>
  <conditionalFormatting sqref="C236">
    <cfRule type="duplicateValues" dxfId="0" priority="537"/>
  </conditionalFormatting>
  <conditionalFormatting sqref="F236">
    <cfRule type="duplicateValues" dxfId="0" priority="538"/>
  </conditionalFormatting>
  <conditionalFormatting sqref="C237">
    <cfRule type="duplicateValues" dxfId="0" priority="535"/>
  </conditionalFormatting>
  <conditionalFormatting sqref="F237">
    <cfRule type="duplicateValues" dxfId="0" priority="536"/>
  </conditionalFormatting>
  <conditionalFormatting sqref="C238">
    <cfRule type="duplicateValues" dxfId="0" priority="533"/>
  </conditionalFormatting>
  <conditionalFormatting sqref="F238">
    <cfRule type="duplicateValues" dxfId="0" priority="534"/>
  </conditionalFormatting>
  <conditionalFormatting sqref="C239">
    <cfRule type="duplicateValues" dxfId="0" priority="531"/>
  </conditionalFormatting>
  <conditionalFormatting sqref="F239">
    <cfRule type="duplicateValues" dxfId="0" priority="532"/>
  </conditionalFormatting>
  <conditionalFormatting sqref="C240">
    <cfRule type="duplicateValues" dxfId="0" priority="529"/>
  </conditionalFormatting>
  <conditionalFormatting sqref="F240">
    <cfRule type="duplicateValues" dxfId="0" priority="530"/>
  </conditionalFormatting>
  <conditionalFormatting sqref="C241">
    <cfRule type="duplicateValues" dxfId="0" priority="527"/>
  </conditionalFormatting>
  <conditionalFormatting sqref="F241">
    <cfRule type="duplicateValues" dxfId="0" priority="528"/>
  </conditionalFormatting>
  <conditionalFormatting sqref="C242">
    <cfRule type="duplicateValues" dxfId="0" priority="525"/>
  </conditionalFormatting>
  <conditionalFormatting sqref="F242">
    <cfRule type="duplicateValues" dxfId="0" priority="526"/>
  </conditionalFormatting>
  <conditionalFormatting sqref="C243">
    <cfRule type="duplicateValues" dxfId="0" priority="523"/>
  </conditionalFormatting>
  <conditionalFormatting sqref="F243">
    <cfRule type="duplicateValues" dxfId="0" priority="524"/>
  </conditionalFormatting>
  <conditionalFormatting sqref="C244">
    <cfRule type="duplicateValues" dxfId="0" priority="521"/>
  </conditionalFormatting>
  <conditionalFormatting sqref="F244">
    <cfRule type="duplicateValues" dxfId="0" priority="522"/>
  </conditionalFormatting>
  <conditionalFormatting sqref="C245">
    <cfRule type="duplicateValues" dxfId="0" priority="519"/>
  </conditionalFormatting>
  <conditionalFormatting sqref="F245">
    <cfRule type="duplicateValues" dxfId="0" priority="520"/>
  </conditionalFormatting>
  <conditionalFormatting sqref="C246">
    <cfRule type="duplicateValues" dxfId="0" priority="517"/>
  </conditionalFormatting>
  <conditionalFormatting sqref="F246">
    <cfRule type="duplicateValues" dxfId="0" priority="518"/>
  </conditionalFormatting>
  <conditionalFormatting sqref="C247">
    <cfRule type="duplicateValues" dxfId="0" priority="515"/>
  </conditionalFormatting>
  <conditionalFormatting sqref="F247">
    <cfRule type="duplicateValues" dxfId="0" priority="516"/>
  </conditionalFormatting>
  <conditionalFormatting sqref="C248">
    <cfRule type="duplicateValues" dxfId="0" priority="513"/>
  </conditionalFormatting>
  <conditionalFormatting sqref="F248">
    <cfRule type="duplicateValues" dxfId="0" priority="514"/>
  </conditionalFormatting>
  <conditionalFormatting sqref="C249">
    <cfRule type="duplicateValues" dxfId="0" priority="495"/>
  </conditionalFormatting>
  <conditionalFormatting sqref="F249">
    <cfRule type="duplicateValues" dxfId="0" priority="512"/>
  </conditionalFormatting>
  <conditionalFormatting sqref="C250">
    <cfRule type="duplicateValues" dxfId="0" priority="494"/>
  </conditionalFormatting>
  <conditionalFormatting sqref="F250">
    <cfRule type="duplicateValues" dxfId="0" priority="511"/>
  </conditionalFormatting>
  <conditionalFormatting sqref="C251">
    <cfRule type="duplicateValues" dxfId="0" priority="493"/>
  </conditionalFormatting>
  <conditionalFormatting sqref="F251">
    <cfRule type="duplicateValues" dxfId="0" priority="510"/>
  </conditionalFormatting>
  <conditionalFormatting sqref="C252">
    <cfRule type="duplicateValues" dxfId="0" priority="492"/>
  </conditionalFormatting>
  <conditionalFormatting sqref="F252">
    <cfRule type="duplicateValues" dxfId="0" priority="509"/>
  </conditionalFormatting>
  <conditionalFormatting sqref="C253">
    <cfRule type="duplicateValues" dxfId="0" priority="491"/>
  </conditionalFormatting>
  <conditionalFormatting sqref="F253">
    <cfRule type="duplicateValues" dxfId="0" priority="508"/>
  </conditionalFormatting>
  <conditionalFormatting sqref="C254">
    <cfRule type="duplicateValues" dxfId="0" priority="490"/>
  </conditionalFormatting>
  <conditionalFormatting sqref="F254">
    <cfRule type="duplicateValues" dxfId="0" priority="507"/>
  </conditionalFormatting>
  <conditionalFormatting sqref="C255">
    <cfRule type="duplicateValues" dxfId="0" priority="489"/>
  </conditionalFormatting>
  <conditionalFormatting sqref="F255">
    <cfRule type="duplicateValues" dxfId="0" priority="506"/>
  </conditionalFormatting>
  <conditionalFormatting sqref="C256">
    <cfRule type="duplicateValues" dxfId="0" priority="488"/>
  </conditionalFormatting>
  <conditionalFormatting sqref="F256">
    <cfRule type="duplicateValues" dxfId="0" priority="505"/>
  </conditionalFormatting>
  <conditionalFormatting sqref="C257">
    <cfRule type="duplicateValues" dxfId="0" priority="487"/>
  </conditionalFormatting>
  <conditionalFormatting sqref="F257">
    <cfRule type="duplicateValues" dxfId="0" priority="504"/>
  </conditionalFormatting>
  <conditionalFormatting sqref="C258">
    <cfRule type="duplicateValues" dxfId="0" priority="486"/>
  </conditionalFormatting>
  <conditionalFormatting sqref="F258">
    <cfRule type="duplicateValues" dxfId="0" priority="503"/>
  </conditionalFormatting>
  <conditionalFormatting sqref="C259">
    <cfRule type="duplicateValues" dxfId="0" priority="485"/>
  </conditionalFormatting>
  <conditionalFormatting sqref="F259">
    <cfRule type="duplicateValues" dxfId="0" priority="502"/>
  </conditionalFormatting>
  <conditionalFormatting sqref="C260">
    <cfRule type="duplicateValues" dxfId="0" priority="484"/>
  </conditionalFormatting>
  <conditionalFormatting sqref="F260">
    <cfRule type="duplicateValues" dxfId="0" priority="501"/>
  </conditionalFormatting>
  <conditionalFormatting sqref="C261">
    <cfRule type="duplicateValues" dxfId="0" priority="483"/>
  </conditionalFormatting>
  <conditionalFormatting sqref="F261">
    <cfRule type="duplicateValues" dxfId="0" priority="500"/>
  </conditionalFormatting>
  <conditionalFormatting sqref="C262">
    <cfRule type="duplicateValues" dxfId="0" priority="482"/>
  </conditionalFormatting>
  <conditionalFormatting sqref="F262">
    <cfRule type="duplicateValues" dxfId="0" priority="499"/>
  </conditionalFormatting>
  <conditionalFormatting sqref="C263">
    <cfRule type="duplicateValues" dxfId="0" priority="481"/>
  </conditionalFormatting>
  <conditionalFormatting sqref="F263">
    <cfRule type="duplicateValues" dxfId="0" priority="498"/>
  </conditionalFormatting>
  <conditionalFormatting sqref="C264">
    <cfRule type="duplicateValues" dxfId="0" priority="480"/>
  </conditionalFormatting>
  <conditionalFormatting sqref="F264">
    <cfRule type="duplicateValues" dxfId="0" priority="497"/>
  </conditionalFormatting>
  <conditionalFormatting sqref="C265">
    <cfRule type="duplicateValues" dxfId="0" priority="479"/>
  </conditionalFormatting>
  <conditionalFormatting sqref="F265">
    <cfRule type="duplicateValues" dxfId="0" priority="496"/>
  </conditionalFormatting>
  <conditionalFormatting sqref="C266">
    <cfRule type="duplicateValues" dxfId="0" priority="476"/>
  </conditionalFormatting>
  <conditionalFormatting sqref="F266">
    <cfRule type="duplicateValues" dxfId="0" priority="478"/>
  </conditionalFormatting>
  <conditionalFormatting sqref="C267">
    <cfRule type="duplicateValues" dxfId="0" priority="475"/>
  </conditionalFormatting>
  <conditionalFormatting sqref="F267">
    <cfRule type="duplicateValues" dxfId="0" priority="477"/>
  </conditionalFormatting>
  <conditionalFormatting sqref="F268">
    <cfRule type="duplicateValues" dxfId="0" priority="474"/>
  </conditionalFormatting>
  <conditionalFormatting sqref="F269">
    <cfRule type="duplicateValues" dxfId="0" priority="93"/>
  </conditionalFormatting>
  <conditionalFormatting sqref="C270">
    <cfRule type="duplicateValues" dxfId="0" priority="471"/>
  </conditionalFormatting>
  <conditionalFormatting sqref="F270">
    <cfRule type="duplicateValues" dxfId="0" priority="472"/>
  </conditionalFormatting>
  <conditionalFormatting sqref="C271">
    <cfRule type="duplicateValues" dxfId="0" priority="357"/>
  </conditionalFormatting>
  <conditionalFormatting sqref="F271">
    <cfRule type="duplicateValues" dxfId="0" priority="358"/>
  </conditionalFormatting>
  <conditionalFormatting sqref="C272">
    <cfRule type="duplicateValues" dxfId="0" priority="355"/>
  </conditionalFormatting>
  <conditionalFormatting sqref="F272">
    <cfRule type="duplicateValues" dxfId="0" priority="356"/>
  </conditionalFormatting>
  <conditionalFormatting sqref="C273">
    <cfRule type="duplicateValues" dxfId="0" priority="469"/>
  </conditionalFormatting>
  <conditionalFormatting sqref="F273">
    <cfRule type="duplicateValues" dxfId="0" priority="470"/>
  </conditionalFormatting>
  <conditionalFormatting sqref="C274">
    <cfRule type="duplicateValues" dxfId="0" priority="467"/>
  </conditionalFormatting>
  <conditionalFormatting sqref="F274">
    <cfRule type="duplicateValues" dxfId="0" priority="468"/>
  </conditionalFormatting>
  <conditionalFormatting sqref="C275">
    <cfRule type="duplicateValues" dxfId="0" priority="465"/>
  </conditionalFormatting>
  <conditionalFormatting sqref="F275">
    <cfRule type="duplicateValues" dxfId="0" priority="466"/>
  </conditionalFormatting>
  <conditionalFormatting sqref="C276">
    <cfRule type="duplicateValues" dxfId="0" priority="463"/>
  </conditionalFormatting>
  <conditionalFormatting sqref="F276">
    <cfRule type="duplicateValues" dxfId="0" priority="464"/>
  </conditionalFormatting>
  <conditionalFormatting sqref="C277">
    <cfRule type="duplicateValues" dxfId="0" priority="461"/>
  </conditionalFormatting>
  <conditionalFormatting sqref="F277">
    <cfRule type="duplicateValues" dxfId="0" priority="462"/>
  </conditionalFormatting>
  <conditionalFormatting sqref="C278">
    <cfRule type="duplicateValues" dxfId="0" priority="459"/>
  </conditionalFormatting>
  <conditionalFormatting sqref="F278">
    <cfRule type="duplicateValues" dxfId="0" priority="460"/>
  </conditionalFormatting>
  <conditionalFormatting sqref="C279">
    <cfRule type="duplicateValues" dxfId="0" priority="457"/>
  </conditionalFormatting>
  <conditionalFormatting sqref="F279">
    <cfRule type="duplicateValues" dxfId="0" priority="458"/>
  </conditionalFormatting>
  <conditionalFormatting sqref="C280">
    <cfRule type="duplicateValues" dxfId="0" priority="455"/>
  </conditionalFormatting>
  <conditionalFormatting sqref="F280">
    <cfRule type="duplicateValues" dxfId="0" priority="456"/>
  </conditionalFormatting>
  <conditionalFormatting sqref="C281">
    <cfRule type="duplicateValues" dxfId="0" priority="453"/>
  </conditionalFormatting>
  <conditionalFormatting sqref="F281">
    <cfRule type="duplicateValues" dxfId="0" priority="454"/>
  </conditionalFormatting>
  <conditionalFormatting sqref="C299">
    <cfRule type="duplicateValues" dxfId="0" priority="353"/>
  </conditionalFormatting>
  <conditionalFormatting sqref="F299">
    <cfRule type="duplicateValues" dxfId="0" priority="354"/>
  </conditionalFormatting>
  <conditionalFormatting sqref="C300">
    <cfRule type="duplicateValues" dxfId="0" priority="351"/>
  </conditionalFormatting>
  <conditionalFormatting sqref="F300">
    <cfRule type="duplicateValues" dxfId="0" priority="352"/>
  </conditionalFormatting>
  <conditionalFormatting sqref="C301">
    <cfRule type="duplicateValues" dxfId="0" priority="349"/>
  </conditionalFormatting>
  <conditionalFormatting sqref="F301">
    <cfRule type="duplicateValues" dxfId="0" priority="350"/>
  </conditionalFormatting>
  <conditionalFormatting sqref="C302">
    <cfRule type="duplicateValues" dxfId="0" priority="347"/>
  </conditionalFormatting>
  <conditionalFormatting sqref="F302">
    <cfRule type="duplicateValues" dxfId="0" priority="348"/>
  </conditionalFormatting>
  <conditionalFormatting sqref="C303">
    <cfRule type="duplicateValues" dxfId="0" priority="397"/>
  </conditionalFormatting>
  <conditionalFormatting sqref="F303">
    <cfRule type="duplicateValues" dxfId="0" priority="398"/>
  </conditionalFormatting>
  <conditionalFormatting sqref="C304">
    <cfRule type="duplicateValues" dxfId="0" priority="424"/>
  </conditionalFormatting>
  <conditionalFormatting sqref="F304">
    <cfRule type="duplicateValues" dxfId="0" priority="450"/>
  </conditionalFormatting>
  <conditionalFormatting sqref="C305">
    <cfRule type="duplicateValues" dxfId="0" priority="423"/>
  </conditionalFormatting>
  <conditionalFormatting sqref="F305">
    <cfRule type="duplicateValues" dxfId="0" priority="449"/>
  </conditionalFormatting>
  <conditionalFormatting sqref="C306">
    <cfRule type="duplicateValues" dxfId="0" priority="422"/>
  </conditionalFormatting>
  <conditionalFormatting sqref="F306">
    <cfRule type="duplicateValues" dxfId="0" priority="448"/>
  </conditionalFormatting>
  <conditionalFormatting sqref="C307">
    <cfRule type="duplicateValues" dxfId="0" priority="421"/>
  </conditionalFormatting>
  <conditionalFormatting sqref="F307">
    <cfRule type="duplicateValues" dxfId="0" priority="447"/>
  </conditionalFormatting>
  <conditionalFormatting sqref="C308">
    <cfRule type="duplicateValues" dxfId="0" priority="420"/>
  </conditionalFormatting>
  <conditionalFormatting sqref="F308">
    <cfRule type="duplicateValues" dxfId="0" priority="446"/>
  </conditionalFormatting>
  <conditionalFormatting sqref="C309">
    <cfRule type="duplicateValues" dxfId="0" priority="419"/>
  </conditionalFormatting>
  <conditionalFormatting sqref="F309">
    <cfRule type="duplicateValues" dxfId="0" priority="445"/>
  </conditionalFormatting>
  <conditionalFormatting sqref="C310">
    <cfRule type="duplicateValues" dxfId="0" priority="418"/>
  </conditionalFormatting>
  <conditionalFormatting sqref="F310">
    <cfRule type="duplicateValues" dxfId="0" priority="444"/>
  </conditionalFormatting>
  <conditionalFormatting sqref="C311">
    <cfRule type="duplicateValues" dxfId="0" priority="417"/>
  </conditionalFormatting>
  <conditionalFormatting sqref="F311">
    <cfRule type="duplicateValues" dxfId="0" priority="443"/>
  </conditionalFormatting>
  <conditionalFormatting sqref="C312">
    <cfRule type="duplicateValues" dxfId="0" priority="416"/>
  </conditionalFormatting>
  <conditionalFormatting sqref="F312">
    <cfRule type="duplicateValues" dxfId="0" priority="442"/>
  </conditionalFormatting>
  <conditionalFormatting sqref="C313">
    <cfRule type="duplicateValues" dxfId="0" priority="415"/>
  </conditionalFormatting>
  <conditionalFormatting sqref="F313">
    <cfRule type="duplicateValues" dxfId="0" priority="441"/>
  </conditionalFormatting>
  <conditionalFormatting sqref="C314">
    <cfRule type="duplicateValues" dxfId="0" priority="414"/>
  </conditionalFormatting>
  <conditionalFormatting sqref="F314">
    <cfRule type="duplicateValues" dxfId="0" priority="440"/>
  </conditionalFormatting>
  <conditionalFormatting sqref="C315">
    <cfRule type="duplicateValues" dxfId="0" priority="413"/>
  </conditionalFormatting>
  <conditionalFormatting sqref="F315">
    <cfRule type="duplicateValues" dxfId="0" priority="439"/>
  </conditionalFormatting>
  <conditionalFormatting sqref="C316">
    <cfRule type="duplicateValues" dxfId="0" priority="412"/>
  </conditionalFormatting>
  <conditionalFormatting sqref="F316">
    <cfRule type="duplicateValues" dxfId="0" priority="438"/>
  </conditionalFormatting>
  <conditionalFormatting sqref="C317">
    <cfRule type="duplicateValues" dxfId="0" priority="411"/>
  </conditionalFormatting>
  <conditionalFormatting sqref="F317">
    <cfRule type="duplicateValues" dxfId="0" priority="437"/>
  </conditionalFormatting>
  <conditionalFormatting sqref="C318">
    <cfRule type="duplicateValues" dxfId="0" priority="410"/>
  </conditionalFormatting>
  <conditionalFormatting sqref="F318">
    <cfRule type="duplicateValues" dxfId="0" priority="436"/>
  </conditionalFormatting>
  <conditionalFormatting sqref="C319">
    <cfRule type="duplicateValues" dxfId="0" priority="409"/>
  </conditionalFormatting>
  <conditionalFormatting sqref="F319">
    <cfRule type="duplicateValues" dxfId="0" priority="435"/>
  </conditionalFormatting>
  <conditionalFormatting sqref="C320">
    <cfRule type="duplicateValues" dxfId="0" priority="408"/>
  </conditionalFormatting>
  <conditionalFormatting sqref="F320">
    <cfRule type="duplicateValues" dxfId="0" priority="434"/>
  </conditionalFormatting>
  <conditionalFormatting sqref="C321">
    <cfRule type="duplicateValues" dxfId="0" priority="407"/>
  </conditionalFormatting>
  <conditionalFormatting sqref="F321">
    <cfRule type="duplicateValues" dxfId="0" priority="433"/>
  </conditionalFormatting>
  <conditionalFormatting sqref="C322">
    <cfRule type="duplicateValues" dxfId="0" priority="406"/>
  </conditionalFormatting>
  <conditionalFormatting sqref="F322">
    <cfRule type="duplicateValues" dxfId="0" priority="432"/>
  </conditionalFormatting>
  <conditionalFormatting sqref="C323">
    <cfRule type="duplicateValues" dxfId="0" priority="405"/>
  </conditionalFormatting>
  <conditionalFormatting sqref="F323">
    <cfRule type="duplicateValues" dxfId="0" priority="431"/>
  </conditionalFormatting>
  <conditionalFormatting sqref="C324">
    <cfRule type="duplicateValues" dxfId="0" priority="404"/>
  </conditionalFormatting>
  <conditionalFormatting sqref="F324">
    <cfRule type="duplicateValues" dxfId="0" priority="430"/>
  </conditionalFormatting>
  <conditionalFormatting sqref="C325">
    <cfRule type="duplicateValues" dxfId="0" priority="403"/>
  </conditionalFormatting>
  <conditionalFormatting sqref="F325">
    <cfRule type="duplicateValues" dxfId="0" priority="429"/>
  </conditionalFormatting>
  <conditionalFormatting sqref="C326">
    <cfRule type="duplicateValues" dxfId="0" priority="402"/>
  </conditionalFormatting>
  <conditionalFormatting sqref="F326">
    <cfRule type="duplicateValues" dxfId="0" priority="428"/>
  </conditionalFormatting>
  <conditionalFormatting sqref="C327">
    <cfRule type="duplicateValues" dxfId="0" priority="401"/>
  </conditionalFormatting>
  <conditionalFormatting sqref="F327">
    <cfRule type="duplicateValues" dxfId="0" priority="427"/>
  </conditionalFormatting>
  <conditionalFormatting sqref="C328">
    <cfRule type="duplicateValues" dxfId="0" priority="400"/>
  </conditionalFormatting>
  <conditionalFormatting sqref="F328">
    <cfRule type="duplicateValues" dxfId="0" priority="426"/>
  </conditionalFormatting>
  <conditionalFormatting sqref="C329">
    <cfRule type="duplicateValues" dxfId="0" priority="399"/>
  </conditionalFormatting>
  <conditionalFormatting sqref="F329">
    <cfRule type="duplicateValues" dxfId="0" priority="425"/>
  </conditionalFormatting>
  <conditionalFormatting sqref="C330">
    <cfRule type="duplicateValues" dxfId="0" priority="393"/>
  </conditionalFormatting>
  <conditionalFormatting sqref="F330">
    <cfRule type="duplicateValues" dxfId="0" priority="394"/>
  </conditionalFormatting>
  <conditionalFormatting sqref="C331">
    <cfRule type="duplicateValues" dxfId="0" priority="391"/>
  </conditionalFormatting>
  <conditionalFormatting sqref="F331">
    <cfRule type="duplicateValues" dxfId="0" priority="392"/>
  </conditionalFormatting>
  <conditionalFormatting sqref="C332">
    <cfRule type="duplicateValues" dxfId="0" priority="389"/>
  </conditionalFormatting>
  <conditionalFormatting sqref="F332">
    <cfRule type="duplicateValues" dxfId="0" priority="390"/>
  </conditionalFormatting>
  <conditionalFormatting sqref="C333">
    <cfRule type="duplicateValues" dxfId="0" priority="387"/>
  </conditionalFormatting>
  <conditionalFormatting sqref="F333">
    <cfRule type="duplicateValues" dxfId="0" priority="388"/>
  </conditionalFormatting>
  <conditionalFormatting sqref="C334">
    <cfRule type="duplicateValues" dxfId="0" priority="385"/>
  </conditionalFormatting>
  <conditionalFormatting sqref="F334">
    <cfRule type="duplicateValues" dxfId="0" priority="386"/>
  </conditionalFormatting>
  <conditionalFormatting sqref="C335">
    <cfRule type="duplicateValues" dxfId="0" priority="383"/>
  </conditionalFormatting>
  <conditionalFormatting sqref="F335">
    <cfRule type="duplicateValues" dxfId="0" priority="384"/>
  </conditionalFormatting>
  <conditionalFormatting sqref="C336">
    <cfRule type="duplicateValues" dxfId="0" priority="381"/>
  </conditionalFormatting>
  <conditionalFormatting sqref="F336">
    <cfRule type="duplicateValues" dxfId="0" priority="382"/>
  </conditionalFormatting>
  <conditionalFormatting sqref="C337">
    <cfRule type="duplicateValues" dxfId="0" priority="379"/>
  </conditionalFormatting>
  <conditionalFormatting sqref="F337">
    <cfRule type="duplicateValues" dxfId="0" priority="380"/>
  </conditionalFormatting>
  <conditionalFormatting sqref="C338">
    <cfRule type="duplicateValues" dxfId="0" priority="377"/>
  </conditionalFormatting>
  <conditionalFormatting sqref="F338">
    <cfRule type="duplicateValues" dxfId="0" priority="378"/>
  </conditionalFormatting>
  <conditionalFormatting sqref="C339">
    <cfRule type="duplicateValues" dxfId="0" priority="375"/>
  </conditionalFormatting>
  <conditionalFormatting sqref="F339">
    <cfRule type="duplicateValues" dxfId="0" priority="376"/>
  </conditionalFormatting>
  <conditionalFormatting sqref="C340">
    <cfRule type="duplicateValues" dxfId="0" priority="373"/>
  </conditionalFormatting>
  <conditionalFormatting sqref="F340">
    <cfRule type="duplicateValues" dxfId="0" priority="374"/>
  </conditionalFormatting>
  <conditionalFormatting sqref="C341">
    <cfRule type="duplicateValues" dxfId="0" priority="342"/>
  </conditionalFormatting>
  <conditionalFormatting sqref="F341">
    <cfRule type="duplicateValues" dxfId="0" priority="343"/>
  </conditionalFormatting>
  <conditionalFormatting sqref="C342">
    <cfRule type="duplicateValues" dxfId="0" priority="340"/>
  </conditionalFormatting>
  <conditionalFormatting sqref="F342">
    <cfRule type="duplicateValues" dxfId="0" priority="341"/>
  </conditionalFormatting>
  <conditionalFormatting sqref="C343">
    <cfRule type="duplicateValues" dxfId="0" priority="338"/>
  </conditionalFormatting>
  <conditionalFormatting sqref="F343">
    <cfRule type="duplicateValues" dxfId="0" priority="339"/>
  </conditionalFormatting>
  <conditionalFormatting sqref="C344">
    <cfRule type="duplicateValues" dxfId="0" priority="330"/>
  </conditionalFormatting>
  <conditionalFormatting sqref="F344">
    <cfRule type="duplicateValues" dxfId="0" priority="337"/>
  </conditionalFormatting>
  <conditionalFormatting sqref="C345">
    <cfRule type="duplicateValues" dxfId="0" priority="329"/>
  </conditionalFormatting>
  <conditionalFormatting sqref="F345">
    <cfRule type="duplicateValues" dxfId="0" priority="336"/>
  </conditionalFormatting>
  <conditionalFormatting sqref="C346">
    <cfRule type="duplicateValues" dxfId="0" priority="328"/>
  </conditionalFormatting>
  <conditionalFormatting sqref="F346">
    <cfRule type="duplicateValues" dxfId="0" priority="335"/>
  </conditionalFormatting>
  <conditionalFormatting sqref="C347">
    <cfRule type="duplicateValues" dxfId="0" priority="327"/>
  </conditionalFormatting>
  <conditionalFormatting sqref="F347">
    <cfRule type="duplicateValues" dxfId="0" priority="334"/>
  </conditionalFormatting>
  <conditionalFormatting sqref="C348">
    <cfRule type="duplicateValues" dxfId="0" priority="326"/>
  </conditionalFormatting>
  <conditionalFormatting sqref="F348">
    <cfRule type="duplicateValues" dxfId="0" priority="333"/>
  </conditionalFormatting>
  <conditionalFormatting sqref="C349">
    <cfRule type="duplicateValues" dxfId="0" priority="325"/>
  </conditionalFormatting>
  <conditionalFormatting sqref="F349">
    <cfRule type="duplicateValues" dxfId="0" priority="332"/>
  </conditionalFormatting>
  <conditionalFormatting sqref="C350">
    <cfRule type="duplicateValues" dxfId="0" priority="324"/>
  </conditionalFormatting>
  <conditionalFormatting sqref="F350">
    <cfRule type="duplicateValues" dxfId="0" priority="331"/>
  </conditionalFormatting>
  <conditionalFormatting sqref="C351">
    <cfRule type="duplicateValues" dxfId="0" priority="320"/>
  </conditionalFormatting>
  <conditionalFormatting sqref="F351">
    <cfRule type="duplicateValues" dxfId="0" priority="323"/>
  </conditionalFormatting>
  <conditionalFormatting sqref="C352">
    <cfRule type="duplicateValues" dxfId="0" priority="319"/>
  </conditionalFormatting>
  <conditionalFormatting sqref="F352">
    <cfRule type="duplicateValues" dxfId="0" priority="322"/>
  </conditionalFormatting>
  <conditionalFormatting sqref="C353">
    <cfRule type="duplicateValues" dxfId="0" priority="318"/>
  </conditionalFormatting>
  <conditionalFormatting sqref="F353">
    <cfRule type="duplicateValues" dxfId="0" priority="321"/>
  </conditionalFormatting>
  <conditionalFormatting sqref="C354">
    <cfRule type="duplicateValues" dxfId="0" priority="316"/>
  </conditionalFormatting>
  <conditionalFormatting sqref="F354">
    <cfRule type="duplicateValues" dxfId="0" priority="317"/>
  </conditionalFormatting>
  <conditionalFormatting sqref="C355">
    <cfRule type="duplicateValues" dxfId="0" priority="314"/>
  </conditionalFormatting>
  <conditionalFormatting sqref="F355">
    <cfRule type="duplicateValues" dxfId="0" priority="315"/>
  </conditionalFormatting>
  <conditionalFormatting sqref="C356">
    <cfRule type="duplicateValues" dxfId="0" priority="312"/>
  </conditionalFormatting>
  <conditionalFormatting sqref="F356">
    <cfRule type="duplicateValues" dxfId="0" priority="313"/>
  </conditionalFormatting>
  <conditionalFormatting sqref="C357">
    <cfRule type="duplicateValues" dxfId="0" priority="310"/>
  </conditionalFormatting>
  <conditionalFormatting sqref="F357">
    <cfRule type="duplicateValues" dxfId="0" priority="311"/>
  </conditionalFormatting>
  <conditionalFormatting sqref="C358">
    <cfRule type="duplicateValues" dxfId="0" priority="308"/>
  </conditionalFormatting>
  <conditionalFormatting sqref="F358">
    <cfRule type="duplicateValues" dxfId="0" priority="309"/>
  </conditionalFormatting>
  <conditionalFormatting sqref="C359">
    <cfRule type="duplicateValues" dxfId="0" priority="306"/>
  </conditionalFormatting>
  <conditionalFormatting sqref="F359">
    <cfRule type="duplicateValues" dxfId="0" priority="307"/>
  </conditionalFormatting>
  <conditionalFormatting sqref="C360">
    <cfRule type="duplicateValues" dxfId="0" priority="304"/>
  </conditionalFormatting>
  <conditionalFormatting sqref="F360">
    <cfRule type="duplicateValues" dxfId="0" priority="305"/>
  </conditionalFormatting>
  <conditionalFormatting sqref="C361">
    <cfRule type="duplicateValues" dxfId="0" priority="302"/>
  </conditionalFormatting>
  <conditionalFormatting sqref="F361">
    <cfRule type="duplicateValues" dxfId="0" priority="303"/>
  </conditionalFormatting>
  <conditionalFormatting sqref="C363">
    <cfRule type="duplicateValues" dxfId="0" priority="271"/>
  </conditionalFormatting>
  <conditionalFormatting sqref="F363">
    <cfRule type="duplicateValues" dxfId="0" priority="272"/>
  </conditionalFormatting>
  <conditionalFormatting sqref="C364">
    <cfRule type="duplicateValues" dxfId="0" priority="270"/>
  </conditionalFormatting>
  <conditionalFormatting sqref="F364">
    <cfRule type="duplicateValues" dxfId="0" priority="98"/>
  </conditionalFormatting>
  <conditionalFormatting sqref="C365">
    <cfRule type="duplicateValues" dxfId="0" priority="99"/>
  </conditionalFormatting>
  <conditionalFormatting sqref="F365">
    <cfRule type="duplicateValues" dxfId="0" priority="97"/>
  </conditionalFormatting>
  <conditionalFormatting sqref="C366">
    <cfRule type="duplicateValues" dxfId="0" priority="268"/>
  </conditionalFormatting>
  <conditionalFormatting sqref="F366">
    <cfRule type="duplicateValues" dxfId="0" priority="269"/>
  </conditionalFormatting>
  <conditionalFormatting sqref="C367">
    <cfRule type="duplicateValues" dxfId="0" priority="264"/>
  </conditionalFormatting>
  <conditionalFormatting sqref="F367">
    <cfRule type="duplicateValues" dxfId="0" priority="265"/>
  </conditionalFormatting>
  <conditionalFormatting sqref="C368">
    <cfRule type="duplicateValues" dxfId="0" priority="266"/>
  </conditionalFormatting>
  <conditionalFormatting sqref="F368">
    <cfRule type="duplicateValues" dxfId="0" priority="267"/>
  </conditionalFormatting>
  <conditionalFormatting sqref="C369">
    <cfRule type="duplicateValues" dxfId="0" priority="120"/>
  </conditionalFormatting>
  <conditionalFormatting sqref="F369">
    <cfRule type="duplicateValues" dxfId="0" priority="263"/>
  </conditionalFormatting>
  <conditionalFormatting sqref="C370">
    <cfRule type="duplicateValues" dxfId="0" priority="16"/>
  </conditionalFormatting>
  <conditionalFormatting sqref="F370">
    <cfRule type="duplicateValues" dxfId="0" priority="17"/>
  </conditionalFormatting>
  <conditionalFormatting sqref="C371">
    <cfRule type="duplicateValues" dxfId="0" priority="87"/>
  </conditionalFormatting>
  <conditionalFormatting sqref="F371">
    <cfRule type="duplicateValues" dxfId="0" priority="92"/>
  </conditionalFormatting>
  <conditionalFormatting sqref="C372">
    <cfRule type="duplicateValues" dxfId="0" priority="86"/>
  </conditionalFormatting>
  <conditionalFormatting sqref="F372">
    <cfRule type="duplicateValues" dxfId="0" priority="91"/>
  </conditionalFormatting>
  <conditionalFormatting sqref="C373">
    <cfRule type="duplicateValues" dxfId="0" priority="85"/>
  </conditionalFormatting>
  <conditionalFormatting sqref="F373">
    <cfRule type="duplicateValues" dxfId="0" priority="90"/>
  </conditionalFormatting>
  <conditionalFormatting sqref="C374">
    <cfRule type="duplicateValues" dxfId="0" priority="84"/>
  </conditionalFormatting>
  <conditionalFormatting sqref="F374">
    <cfRule type="duplicateValues" dxfId="0" priority="89"/>
  </conditionalFormatting>
  <conditionalFormatting sqref="C375">
    <cfRule type="duplicateValues" dxfId="0" priority="81"/>
  </conditionalFormatting>
  <conditionalFormatting sqref="F375">
    <cfRule type="duplicateValues" dxfId="0" priority="82"/>
  </conditionalFormatting>
  <conditionalFormatting sqref="C376">
    <cfRule type="duplicateValues" dxfId="0" priority="83"/>
  </conditionalFormatting>
  <conditionalFormatting sqref="F376">
    <cfRule type="duplicateValues" dxfId="0" priority="88"/>
  </conditionalFormatting>
  <conditionalFormatting sqref="C377">
    <cfRule type="duplicateValues" dxfId="0" priority="131"/>
  </conditionalFormatting>
  <conditionalFormatting sqref="F377">
    <cfRule type="duplicateValues" dxfId="0" priority="140"/>
  </conditionalFormatting>
  <conditionalFormatting sqref="C378">
    <cfRule type="duplicateValues" dxfId="0" priority="130"/>
  </conditionalFormatting>
  <conditionalFormatting sqref="F378">
    <cfRule type="duplicateValues" dxfId="0" priority="139"/>
  </conditionalFormatting>
  <conditionalFormatting sqref="C379">
    <cfRule type="duplicateValues" dxfId="0" priority="129"/>
  </conditionalFormatting>
  <conditionalFormatting sqref="F379">
    <cfRule type="duplicateValues" dxfId="0" priority="138"/>
  </conditionalFormatting>
  <conditionalFormatting sqref="C380">
    <cfRule type="duplicateValues" dxfId="0" priority="128"/>
  </conditionalFormatting>
  <conditionalFormatting sqref="F380">
    <cfRule type="duplicateValues" dxfId="0" priority="137"/>
  </conditionalFormatting>
  <conditionalFormatting sqref="C381">
    <cfRule type="duplicateValues" dxfId="0" priority="127"/>
  </conditionalFormatting>
  <conditionalFormatting sqref="F381">
    <cfRule type="duplicateValues" dxfId="0" priority="136"/>
  </conditionalFormatting>
  <conditionalFormatting sqref="C382">
    <cfRule type="duplicateValues" dxfId="0" priority="261"/>
  </conditionalFormatting>
  <conditionalFormatting sqref="F382">
    <cfRule type="duplicateValues" dxfId="0" priority="262"/>
  </conditionalFormatting>
  <conditionalFormatting sqref="C383">
    <cfRule type="duplicateValues" dxfId="0" priority="259"/>
  </conditionalFormatting>
  <conditionalFormatting sqref="F383">
    <cfRule type="duplicateValues" dxfId="0" priority="260"/>
  </conditionalFormatting>
  <conditionalFormatting sqref="C384">
    <cfRule type="duplicateValues" dxfId="0" priority="257"/>
  </conditionalFormatting>
  <conditionalFormatting sqref="F384">
    <cfRule type="duplicateValues" dxfId="0" priority="258"/>
  </conditionalFormatting>
  <conditionalFormatting sqref="C389">
    <cfRule type="duplicateValues" dxfId="0" priority="5"/>
  </conditionalFormatting>
  <conditionalFormatting sqref="F389">
    <cfRule type="duplicateValues" dxfId="0" priority="6"/>
  </conditionalFormatting>
  <conditionalFormatting sqref="C390">
    <cfRule type="duplicateValues" dxfId="0" priority="8"/>
  </conditionalFormatting>
  <conditionalFormatting sqref="F390">
    <cfRule type="duplicateValues" dxfId="0" priority="7"/>
  </conditionalFormatting>
  <conditionalFormatting sqref="C392">
    <cfRule type="duplicateValues" dxfId="0" priority="1"/>
  </conditionalFormatting>
  <conditionalFormatting sqref="F392">
    <cfRule type="duplicateValues" dxfId="0" priority="2"/>
  </conditionalFormatting>
  <conditionalFormatting sqref="C393">
    <cfRule type="duplicateValues" dxfId="0" priority="3"/>
  </conditionalFormatting>
  <conditionalFormatting sqref="F393">
    <cfRule type="duplicateValues" dxfId="0" priority="4"/>
  </conditionalFormatting>
  <conditionalFormatting sqref="C396">
    <cfRule type="duplicateValues" dxfId="0" priority="72"/>
  </conditionalFormatting>
  <conditionalFormatting sqref="C397">
    <cfRule type="duplicateValues" dxfId="0" priority="71"/>
  </conditionalFormatting>
  <conditionalFormatting sqref="C398">
    <cfRule type="duplicateValues" dxfId="0" priority="15"/>
  </conditionalFormatting>
  <conditionalFormatting sqref="C399">
    <cfRule type="duplicateValues" dxfId="0" priority="249"/>
  </conditionalFormatting>
  <conditionalFormatting sqref="F399">
    <cfRule type="duplicateValues" dxfId="0" priority="250"/>
  </conditionalFormatting>
  <conditionalFormatting sqref="C400">
    <cfRule type="duplicateValues" dxfId="0" priority="243"/>
  </conditionalFormatting>
  <conditionalFormatting sqref="F400">
    <cfRule type="duplicateValues" dxfId="0" priority="244"/>
  </conditionalFormatting>
  <conditionalFormatting sqref="C401">
    <cfRule type="duplicateValues" dxfId="0" priority="247"/>
  </conditionalFormatting>
  <conditionalFormatting sqref="F401">
    <cfRule type="duplicateValues" dxfId="0" priority="248"/>
  </conditionalFormatting>
  <conditionalFormatting sqref="C402">
    <cfRule type="duplicateValues" dxfId="0" priority="245"/>
  </conditionalFormatting>
  <conditionalFormatting sqref="F402">
    <cfRule type="duplicateValues" dxfId="0" priority="246"/>
  </conditionalFormatting>
  <conditionalFormatting sqref="C403">
    <cfRule type="duplicateValues" dxfId="0" priority="125"/>
  </conditionalFormatting>
  <conditionalFormatting sqref="F403">
    <cfRule type="duplicateValues" dxfId="0" priority="242"/>
  </conditionalFormatting>
  <conditionalFormatting sqref="C404">
    <cfRule type="duplicateValues" dxfId="0" priority="126"/>
  </conditionalFormatting>
  <conditionalFormatting sqref="F404">
    <cfRule type="duplicateValues" dxfId="0" priority="241"/>
  </conditionalFormatting>
  <conditionalFormatting sqref="C405">
    <cfRule type="duplicateValues" dxfId="0" priority="235"/>
  </conditionalFormatting>
  <conditionalFormatting sqref="F405">
    <cfRule type="duplicateValues" dxfId="0" priority="236"/>
  </conditionalFormatting>
  <conditionalFormatting sqref="C407">
    <cfRule type="duplicateValues" dxfId="0" priority="237"/>
  </conditionalFormatting>
  <conditionalFormatting sqref="F407">
    <cfRule type="duplicateValues" dxfId="0" priority="238"/>
  </conditionalFormatting>
  <conditionalFormatting sqref="C408">
    <cfRule type="duplicateValues" dxfId="0" priority="239"/>
  </conditionalFormatting>
  <conditionalFormatting sqref="F408">
    <cfRule type="duplicateValues" dxfId="0" priority="240"/>
  </conditionalFormatting>
  <conditionalFormatting sqref="C411">
    <cfRule type="duplicateValues" dxfId="0" priority="223"/>
  </conditionalFormatting>
  <conditionalFormatting sqref="F411">
    <cfRule type="duplicateValues" dxfId="0" priority="224"/>
  </conditionalFormatting>
  <conditionalFormatting sqref="C412">
    <cfRule type="duplicateValues" dxfId="0" priority="227"/>
  </conditionalFormatting>
  <conditionalFormatting sqref="F412">
    <cfRule type="duplicateValues" dxfId="0" priority="228"/>
  </conditionalFormatting>
  <conditionalFormatting sqref="C413">
    <cfRule type="duplicateValues" dxfId="0" priority="225"/>
  </conditionalFormatting>
  <conditionalFormatting sqref="F413">
    <cfRule type="duplicateValues" dxfId="0" priority="226"/>
  </conditionalFormatting>
  <conditionalFormatting sqref="C414">
    <cfRule type="duplicateValues" dxfId="0" priority="231"/>
  </conditionalFormatting>
  <conditionalFormatting sqref="F414">
    <cfRule type="duplicateValues" dxfId="0" priority="232"/>
  </conditionalFormatting>
  <conditionalFormatting sqref="C415">
    <cfRule type="duplicateValues" dxfId="0" priority="13"/>
  </conditionalFormatting>
  <conditionalFormatting sqref="F415">
    <cfRule type="duplicateValues" dxfId="0" priority="14"/>
  </conditionalFormatting>
  <conditionalFormatting sqref="C416">
    <cfRule type="duplicateValues" dxfId="0" priority="229"/>
  </conditionalFormatting>
  <conditionalFormatting sqref="F416">
    <cfRule type="duplicateValues" dxfId="0" priority="230"/>
  </conditionalFormatting>
  <conditionalFormatting sqref="C417">
    <cfRule type="duplicateValues" dxfId="0" priority="221"/>
  </conditionalFormatting>
  <conditionalFormatting sqref="F417">
    <cfRule type="duplicateValues" dxfId="0" priority="222"/>
  </conditionalFormatting>
  <conditionalFormatting sqref="C418">
    <cfRule type="duplicateValues" dxfId="0" priority="219"/>
  </conditionalFormatting>
  <conditionalFormatting sqref="F418">
    <cfRule type="duplicateValues" dxfId="0" priority="220"/>
  </conditionalFormatting>
  <conditionalFormatting sqref="C419">
    <cfRule type="duplicateValues" dxfId="0" priority="67"/>
  </conditionalFormatting>
  <conditionalFormatting sqref="F419">
    <cfRule type="duplicateValues" dxfId="0" priority="68"/>
  </conditionalFormatting>
  <conditionalFormatting sqref="C420">
    <cfRule type="duplicateValues" dxfId="0" priority="63"/>
  </conditionalFormatting>
  <conditionalFormatting sqref="F420">
    <cfRule type="duplicateValues" dxfId="0" priority="64"/>
  </conditionalFormatting>
  <conditionalFormatting sqref="C421">
    <cfRule type="duplicateValues" dxfId="0" priority="9"/>
  </conditionalFormatting>
  <conditionalFormatting sqref="F421">
    <cfRule type="duplicateValues" dxfId="0" priority="10"/>
  </conditionalFormatting>
  <conditionalFormatting sqref="C422">
    <cfRule type="duplicateValues" dxfId="0" priority="11"/>
  </conditionalFormatting>
  <conditionalFormatting sqref="F422">
    <cfRule type="duplicateValues" dxfId="0" priority="12"/>
  </conditionalFormatting>
  <conditionalFormatting sqref="C423">
    <cfRule type="duplicateValues" dxfId="0" priority="59"/>
  </conditionalFormatting>
  <conditionalFormatting sqref="F423">
    <cfRule type="duplicateValues" dxfId="0" priority="60"/>
  </conditionalFormatting>
  <conditionalFormatting sqref="C424">
    <cfRule type="duplicateValues" dxfId="0" priority="215"/>
  </conditionalFormatting>
  <conditionalFormatting sqref="F424">
    <cfRule type="duplicateValues" dxfId="0" priority="216"/>
  </conditionalFormatting>
  <conditionalFormatting sqref="C427">
    <cfRule type="duplicateValues" dxfId="0" priority="117"/>
  </conditionalFormatting>
  <conditionalFormatting sqref="C428">
    <cfRule type="duplicateValues" dxfId="0" priority="209"/>
  </conditionalFormatting>
  <conditionalFormatting sqref="F428">
    <cfRule type="duplicateValues" dxfId="0" priority="210"/>
  </conditionalFormatting>
  <conditionalFormatting sqref="C429">
    <cfRule type="duplicateValues" dxfId="0" priority="206"/>
  </conditionalFormatting>
  <conditionalFormatting sqref="F429">
    <cfRule type="duplicateValues" dxfId="0" priority="205"/>
  </conditionalFormatting>
  <conditionalFormatting sqref="C430">
    <cfRule type="duplicateValues" dxfId="0" priority="213"/>
  </conditionalFormatting>
  <conditionalFormatting sqref="F430">
    <cfRule type="duplicateValues" dxfId="0" priority="214"/>
  </conditionalFormatting>
  <conditionalFormatting sqref="C431">
    <cfRule type="duplicateValues" dxfId="0" priority="208"/>
  </conditionalFormatting>
  <conditionalFormatting sqref="F431">
    <cfRule type="duplicateValues" dxfId="0" priority="207"/>
  </conditionalFormatting>
  <conditionalFormatting sqref="C432">
    <cfRule type="duplicateValues" dxfId="0" priority="211"/>
  </conditionalFormatting>
  <conditionalFormatting sqref="F432">
    <cfRule type="duplicateValues" dxfId="0" priority="212"/>
  </conditionalFormatting>
  <conditionalFormatting sqref="F433">
    <cfRule type="duplicateValues" dxfId="0" priority="203"/>
  </conditionalFormatting>
  <conditionalFormatting sqref="F434">
    <cfRule type="duplicateValues" dxfId="0" priority="204"/>
  </conditionalFormatting>
  <conditionalFormatting sqref="F435">
    <cfRule type="duplicateValues" dxfId="0" priority="202"/>
  </conditionalFormatting>
  <conditionalFormatting sqref="C436">
    <cfRule type="duplicateValues" dxfId="0" priority="115"/>
  </conditionalFormatting>
  <conditionalFormatting sqref="F436">
    <cfRule type="duplicateValues" dxfId="0" priority="116"/>
  </conditionalFormatting>
  <conditionalFormatting sqref="C437">
    <cfRule type="duplicateValues" dxfId="0" priority="188"/>
  </conditionalFormatting>
  <conditionalFormatting sqref="F437">
    <cfRule type="duplicateValues" dxfId="0" priority="189"/>
  </conditionalFormatting>
  <conditionalFormatting sqref="C438">
    <cfRule type="duplicateValues" dxfId="0" priority="106"/>
  </conditionalFormatting>
  <conditionalFormatting sqref="F438">
    <cfRule type="duplicateValues" dxfId="0" priority="107"/>
  </conditionalFormatting>
  <conditionalFormatting sqref="C439">
    <cfRule type="duplicateValues" dxfId="0" priority="186"/>
  </conditionalFormatting>
  <conditionalFormatting sqref="F439">
    <cfRule type="duplicateValues" dxfId="0" priority="187"/>
  </conditionalFormatting>
  <conditionalFormatting sqref="C440">
    <cfRule type="duplicateValues" dxfId="0" priority="184"/>
  </conditionalFormatting>
  <conditionalFormatting sqref="F440">
    <cfRule type="duplicateValues" dxfId="0" priority="185"/>
  </conditionalFormatting>
  <conditionalFormatting sqref="C441">
    <cfRule type="duplicateValues" dxfId="0" priority="182"/>
  </conditionalFormatting>
  <conditionalFormatting sqref="F441">
    <cfRule type="duplicateValues" dxfId="0" priority="183"/>
  </conditionalFormatting>
  <conditionalFormatting sqref="C442">
    <cfRule type="duplicateValues" dxfId="0" priority="181"/>
  </conditionalFormatting>
  <conditionalFormatting sqref="C447">
    <cfRule type="duplicateValues" dxfId="0" priority="179"/>
  </conditionalFormatting>
  <conditionalFormatting sqref="F447">
    <cfRule type="duplicateValues" dxfId="0" priority="180"/>
  </conditionalFormatting>
  <conditionalFormatting sqref="C448">
    <cfRule type="duplicateValues" dxfId="0" priority="177"/>
  </conditionalFormatting>
  <conditionalFormatting sqref="F448">
    <cfRule type="duplicateValues" dxfId="0" priority="178"/>
  </conditionalFormatting>
  <conditionalFormatting sqref="C450">
    <cfRule type="duplicateValues" dxfId="0" priority="41"/>
  </conditionalFormatting>
  <conditionalFormatting sqref="F450">
    <cfRule type="duplicateValues" dxfId="0" priority="46"/>
  </conditionalFormatting>
  <conditionalFormatting sqref="C451">
    <cfRule type="duplicateValues" dxfId="0" priority="45"/>
  </conditionalFormatting>
  <conditionalFormatting sqref="F451">
    <cfRule type="duplicateValues" dxfId="0" priority="44"/>
  </conditionalFormatting>
  <conditionalFormatting sqref="C453">
    <cfRule type="duplicateValues" dxfId="0" priority="42"/>
  </conditionalFormatting>
  <conditionalFormatting sqref="F453">
    <cfRule type="duplicateValues" dxfId="0" priority="43"/>
  </conditionalFormatting>
  <conditionalFormatting sqref="C456">
    <cfRule type="duplicateValues" dxfId="0" priority="39"/>
  </conditionalFormatting>
  <conditionalFormatting sqref="F456">
    <cfRule type="duplicateValues" dxfId="0" priority="40"/>
  </conditionalFormatting>
  <conditionalFormatting sqref="C462">
    <cfRule type="duplicateValues" dxfId="0" priority="171"/>
  </conditionalFormatting>
  <conditionalFormatting sqref="F462">
    <cfRule type="duplicateValues" dxfId="0" priority="170"/>
  </conditionalFormatting>
  <conditionalFormatting sqref="C466">
    <cfRule type="duplicateValues" dxfId="0" priority="119"/>
  </conditionalFormatting>
  <conditionalFormatting sqref="C467">
    <cfRule type="duplicateValues" dxfId="0" priority="22"/>
  </conditionalFormatting>
  <conditionalFormatting sqref="F467">
    <cfRule type="duplicateValues" dxfId="0" priority="23"/>
  </conditionalFormatting>
  <conditionalFormatting sqref="C468">
    <cfRule type="duplicateValues" dxfId="0" priority="18"/>
  </conditionalFormatting>
  <conditionalFormatting sqref="F468">
    <cfRule type="duplicateValues" dxfId="0" priority="19"/>
  </conditionalFormatting>
  <conditionalFormatting sqref="C469">
    <cfRule type="duplicateValues" dxfId="0" priority="24"/>
  </conditionalFormatting>
  <conditionalFormatting sqref="F469">
    <cfRule type="duplicateValues" dxfId="0" priority="25"/>
  </conditionalFormatting>
  <conditionalFormatting sqref="C470">
    <cfRule type="duplicateValues" dxfId="0" priority="20"/>
  </conditionalFormatting>
  <conditionalFormatting sqref="F470">
    <cfRule type="duplicateValues" dxfId="0" priority="21"/>
  </conditionalFormatting>
  <conditionalFormatting sqref="C471">
    <cfRule type="duplicateValues" dxfId="0" priority="146"/>
  </conditionalFormatting>
  <conditionalFormatting sqref="F471">
    <cfRule type="duplicateValues" dxfId="0" priority="147"/>
  </conditionalFormatting>
  <conditionalFormatting sqref="C472">
    <cfRule type="duplicateValues" dxfId="0" priority="148"/>
  </conditionalFormatting>
  <conditionalFormatting sqref="F472">
    <cfRule type="duplicateValues" dxfId="0" priority="149"/>
  </conditionalFormatting>
  <conditionalFormatting sqref="C473">
    <cfRule type="duplicateValues" dxfId="0" priority="158"/>
  </conditionalFormatting>
  <conditionalFormatting sqref="F473">
    <cfRule type="duplicateValues" dxfId="0" priority="159"/>
  </conditionalFormatting>
  <conditionalFormatting sqref="C474">
    <cfRule type="duplicateValues" dxfId="0" priority="153"/>
  </conditionalFormatting>
  <conditionalFormatting sqref="F474">
    <cfRule type="duplicateValues" dxfId="0" priority="157"/>
  </conditionalFormatting>
  <conditionalFormatting sqref="C475">
    <cfRule type="duplicateValues" dxfId="0" priority="152"/>
  </conditionalFormatting>
  <conditionalFormatting sqref="F475">
    <cfRule type="duplicateValues" dxfId="0" priority="156"/>
  </conditionalFormatting>
  <conditionalFormatting sqref="C476">
    <cfRule type="duplicateValues" dxfId="0" priority="151"/>
  </conditionalFormatting>
  <conditionalFormatting sqref="F476">
    <cfRule type="duplicateValues" dxfId="0" priority="155"/>
  </conditionalFormatting>
  <conditionalFormatting sqref="C477">
    <cfRule type="duplicateValues" dxfId="0" priority="150"/>
  </conditionalFormatting>
  <conditionalFormatting sqref="F477">
    <cfRule type="duplicateValues" dxfId="0" priority="154"/>
  </conditionalFormatting>
  <conditionalFormatting sqref="F478">
    <cfRule type="duplicateValues" dxfId="0" priority="114"/>
  </conditionalFormatting>
  <conditionalFormatting sqref="C483">
    <cfRule type="duplicateValues" dxfId="0" priority="110"/>
  </conditionalFormatting>
  <conditionalFormatting sqref="F483">
    <cfRule type="duplicateValues" dxfId="0" priority="111"/>
  </conditionalFormatting>
  <conditionalFormatting sqref="C484">
    <cfRule type="duplicateValues" dxfId="0" priority="109"/>
  </conditionalFormatting>
  <conditionalFormatting sqref="F484">
    <cfRule type="duplicateValues" dxfId="0" priority="108"/>
  </conditionalFormatting>
  <conditionalFormatting sqref="C486">
    <cfRule type="duplicateValues" dxfId="0" priority="281"/>
  </conditionalFormatting>
  <conditionalFormatting sqref="F486">
    <cfRule type="duplicateValues" dxfId="0" priority="280"/>
  </conditionalFormatting>
  <conditionalFormatting sqref="C487">
    <cfRule type="duplicateValues" dxfId="0" priority="278"/>
  </conditionalFormatting>
  <conditionalFormatting sqref="F487">
    <cfRule type="duplicateValues" dxfId="0" priority="279"/>
  </conditionalFormatting>
  <conditionalFormatting sqref="C488">
    <cfRule type="duplicateValues" dxfId="0" priority="276"/>
  </conditionalFormatting>
  <conditionalFormatting sqref="F488">
    <cfRule type="duplicateValues" dxfId="0" priority="277"/>
  </conditionalFormatting>
  <conditionalFormatting sqref="C489">
    <cfRule type="duplicateValues" dxfId="0" priority="274"/>
  </conditionalFormatting>
  <conditionalFormatting sqref="F489">
    <cfRule type="duplicateValues" dxfId="0" priority="275"/>
  </conditionalFormatting>
  <conditionalFormatting sqref="C490">
    <cfRule type="duplicateValues" dxfId="0" priority="273"/>
  </conditionalFormatting>
  <conditionalFormatting sqref="F490">
    <cfRule type="duplicateValues" dxfId="0" priority="96"/>
  </conditionalFormatting>
  <conditionalFormatting sqref="C492">
    <cfRule type="duplicateValues" dxfId="0" priority="37"/>
  </conditionalFormatting>
  <conditionalFormatting sqref="F492">
    <cfRule type="duplicateValues" dxfId="0" priority="38"/>
  </conditionalFormatting>
  <conditionalFormatting sqref="C493">
    <cfRule type="duplicateValues" dxfId="0" priority="36"/>
  </conditionalFormatting>
  <conditionalFormatting sqref="C494">
    <cfRule type="duplicateValues" dxfId="0" priority="35"/>
  </conditionalFormatting>
  <conditionalFormatting sqref="C495">
    <cfRule type="duplicateValues" dxfId="0" priority="34"/>
  </conditionalFormatting>
  <conditionalFormatting sqref="C496">
    <cfRule type="duplicateValues" dxfId="0" priority="33"/>
  </conditionalFormatting>
  <conditionalFormatting sqref="C497">
    <cfRule type="duplicateValues" dxfId="0" priority="32"/>
  </conditionalFormatting>
  <conditionalFormatting sqref="C498">
    <cfRule type="duplicateValues" dxfId="0" priority="31"/>
  </conditionalFormatting>
  <conditionalFormatting sqref="C499">
    <cfRule type="duplicateValues" dxfId="0" priority="30"/>
  </conditionalFormatting>
  <conditionalFormatting sqref="C500">
    <cfRule type="duplicateValues" dxfId="0" priority="29"/>
  </conditionalFormatting>
  <conditionalFormatting sqref="C501">
    <cfRule type="duplicateValues" dxfId="0" priority="28"/>
  </conditionalFormatting>
  <conditionalFormatting sqref="C502">
    <cfRule type="duplicateValues" dxfId="0" priority="27"/>
  </conditionalFormatting>
  <conditionalFormatting sqref="C503">
    <cfRule type="duplicateValues" dxfId="0" priority="26"/>
  </conditionalFormatting>
  <conditionalFormatting sqref="C102:C117">
    <cfRule type="duplicateValues" dxfId="0" priority="645"/>
  </conditionalFormatting>
  <conditionalFormatting sqref="C118:C133">
    <cfRule type="duplicateValues" dxfId="0" priority="643"/>
  </conditionalFormatting>
  <conditionalFormatting sqref="C155:C157">
    <cfRule type="duplicateValues" dxfId="0" priority="296"/>
  </conditionalFormatting>
  <conditionalFormatting sqref="C191:C210">
    <cfRule type="duplicateValues" dxfId="0" priority="577"/>
  </conditionalFormatting>
  <conditionalFormatting sqref="C268:C269">
    <cfRule type="duplicateValues" dxfId="0" priority="473"/>
  </conditionalFormatting>
  <conditionalFormatting sqref="C282:C298">
    <cfRule type="duplicateValues" dxfId="0" priority="451"/>
  </conditionalFormatting>
  <conditionalFormatting sqref="C409:C410">
    <cfRule type="duplicateValues" dxfId="0" priority="217"/>
  </conditionalFormatting>
  <conditionalFormatting sqref="C433:C435">
    <cfRule type="duplicateValues" dxfId="0" priority="124"/>
  </conditionalFormatting>
  <conditionalFormatting sqref="C478:C482">
    <cfRule type="duplicateValues" dxfId="0" priority="113"/>
  </conditionalFormatting>
  <conditionalFormatting sqref="F102:F117">
    <cfRule type="duplicateValues" dxfId="0" priority="646"/>
  </conditionalFormatting>
  <conditionalFormatting sqref="F118:F133">
    <cfRule type="duplicateValues" dxfId="0" priority="644"/>
  </conditionalFormatting>
  <conditionalFormatting sqref="F155:F157">
    <cfRule type="duplicateValues" dxfId="0" priority="297"/>
  </conditionalFormatting>
  <conditionalFormatting sqref="F191:F210">
    <cfRule type="duplicateValues" dxfId="0" priority="578"/>
  </conditionalFormatting>
  <conditionalFormatting sqref="F282:F298">
    <cfRule type="duplicateValues" dxfId="0" priority="452"/>
  </conditionalFormatting>
  <conditionalFormatting sqref="F409:F410">
    <cfRule type="duplicateValues" dxfId="0" priority="218"/>
  </conditionalFormatting>
  <conditionalFormatting sqref="F479:F482">
    <cfRule type="duplicateValues" dxfId="0" priority="112"/>
  </conditionalFormatting>
  <conditionalFormatting sqref="C27:C39 C158:C164">
    <cfRule type="duplicateValues" dxfId="0" priority="811"/>
  </conditionalFormatting>
  <conditionalFormatting sqref="F27:F39 F158:F164">
    <cfRule type="duplicateValues" dxfId="0" priority="812"/>
  </conditionalFormatting>
  <conditionalFormatting sqref="C144 C148">
    <cfRule type="duplicateValues" dxfId="0" priority="625"/>
  </conditionalFormatting>
  <conditionalFormatting sqref="F144 F148">
    <cfRule type="duplicateValues" dxfId="0" priority="626"/>
  </conditionalFormatting>
  <conditionalFormatting sqref="C223 C229">
    <cfRule type="duplicateValues" dxfId="0" priority="575"/>
  </conditionalFormatting>
  <conditionalFormatting sqref="F223 F229">
    <cfRule type="duplicateValues" dxfId="0" priority="576"/>
  </conditionalFormatting>
  <printOptions horizontalCentered="1" verticalCentered="1"/>
  <pageMargins left="0.629861111111111" right="0.629861111111111" top="0.629861111111111" bottom="0.629861111111111" header="0.5" footer="0.590277777777778"/>
  <pageSetup paperSize="9" scale="45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 -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悦朝胜</cp:lastModifiedBy>
  <dcterms:created xsi:type="dcterms:W3CDTF">2021-03-25T00:19:00Z</dcterms:created>
  <dcterms:modified xsi:type="dcterms:W3CDTF">2023-11-30T07:19:19Z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228D5D3E56EF42239DF6A58EE6AB77A2_13</vt:lpwstr>
  </property>
  <property fmtid="{D5CDD505-2E9C-101B-9397-08002B2CF9AE}" pid="4" name="KSOReadingLayout">
    <vt:bool>false</vt:bool>
  </property>
</Properties>
</file>