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63"/>
  </bookViews>
  <sheets>
    <sheet name="表" sheetId="1" r:id="rId1"/>
  </sheets>
  <externalReferences>
    <externalReference r:id="rId2"/>
  </externalReferences>
  <definedNames>
    <definedName name="_xlnm._FilterDatabase" localSheetId="0" hidden="1">表!$A$3:$Q$8</definedName>
    <definedName name="_xlnm.Print_Area" localSheetId="0">表!$A$1:$Q$8</definedName>
    <definedName name="_xlnm.Print_Titles" localSheetId="0">表!$3:$3</definedName>
    <definedName name="项目性质">[1]项目、资金类别!$A$3:$A$6</definedName>
  </definedNames>
  <calcPr calcId="144525"/>
</workbook>
</file>

<file path=xl/sharedStrings.xml><?xml version="1.0" encoding="utf-8"?>
<sst xmlns="http://schemas.openxmlformats.org/spreadsheetml/2006/main" count="52" uniqueCount="43">
  <si>
    <r>
      <rPr>
        <sz val="14"/>
        <rFont val="黑体"/>
        <charset val="134"/>
      </rPr>
      <t>附</t>
    </r>
    <r>
      <rPr>
        <sz val="14"/>
        <rFont val="Times New Roman"/>
        <charset val="134"/>
      </rPr>
      <t xml:space="preserve"> </t>
    </r>
    <r>
      <rPr>
        <sz val="14"/>
        <rFont val="黑体"/>
        <charset val="134"/>
      </rPr>
      <t>件</t>
    </r>
  </si>
  <si>
    <r>
      <rPr>
        <sz val="27"/>
        <rFont val="方正小标宋简体"/>
        <charset val="134"/>
      </rPr>
      <t>滑县</t>
    </r>
    <r>
      <rPr>
        <sz val="27"/>
        <rFont val="Times New Roman"/>
        <charset val="134"/>
      </rPr>
      <t>2023</t>
    </r>
    <r>
      <rPr>
        <sz val="27"/>
        <rFont val="方正小标宋简体"/>
        <charset val="134"/>
      </rPr>
      <t>年巩固拓展脱贫攻坚成果和乡村振兴项目批复表</t>
    </r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</si>
  <si>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</si>
  <si>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</si>
  <si>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</si>
  <si>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</si>
  <si>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</si>
  <si>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</si>
  <si>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</si>
  <si>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</si>
  <si>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项目主体责任单位(项目主管部门)</t>
  </si>
  <si>
    <t>项目实施
单位</t>
  </si>
  <si>
    <t>建设内容</t>
  </si>
  <si>
    <t>资金规模</t>
  </si>
  <si>
    <t>资金筹措方式</t>
  </si>
  <si>
    <t>受益
对象</t>
  </si>
  <si>
    <t>预期绩效目标</t>
  </si>
  <si>
    <t>群众
参与</t>
  </si>
  <si>
    <t>利益联结机制</t>
  </si>
  <si>
    <t>合计</t>
  </si>
  <si>
    <t>一、就业创业类</t>
  </si>
  <si>
    <t>安阳市</t>
  </si>
  <si>
    <t>滑县</t>
  </si>
  <si>
    <t>2023年脱贫劳动力跨省就业一次性往返交通费补助</t>
  </si>
  <si>
    <t>务工补助</t>
  </si>
  <si>
    <t>新建</t>
  </si>
  <si>
    <t>2023年6月至12月</t>
  </si>
  <si>
    <t>县乡村振兴局</t>
  </si>
  <si>
    <t>各乡镇人民政府、街道办事处</t>
  </si>
  <si>
    <t>为2023年度内跨省外出务工的脱贫劳动力（享受政策）及监测对象（风险未消除）发放一次性往返交通费,定额补助600元。</t>
  </si>
  <si>
    <t>县统筹整合资金</t>
  </si>
  <si>
    <t>投资109.14万，为2023年度内跨省外出务工的脱贫劳动力（享受政策）及监测对象（风险未消除）发放一次性往返交通费定额补助600元，激发脱贫群众及监测对象务工增收的积极性，增强脱贫稳定性。</t>
  </si>
  <si>
    <t>是</t>
  </si>
  <si>
    <t>通过为2023年度内跨省外出务工的脱贫劳动力（享受政策）及监测对象（风险未消除）发放一次性往返交通费，鼓励享受政策的脱贫家庭（含监测帮扶对象家庭）中的劳动力积极务工就业，解决增收问题。</t>
  </si>
  <si>
    <t>二、项目管理费</t>
  </si>
  <si>
    <t>滑县2023年项目管理费</t>
  </si>
  <si>
    <t>项目管理费</t>
  </si>
  <si>
    <t>2023年5月至11月</t>
  </si>
  <si>
    <t>县财政局、县农业农村局、县乡村振兴局</t>
  </si>
  <si>
    <t>相关乡镇人民政府、街道办事处</t>
  </si>
  <si>
    <t>用于项目前期设计、评审、招标、监理、验收、绩效管理等与项目管理相关的支出，确保项目顺利实施，实现项目整体绩效，提高群众满意度。</t>
  </si>
  <si>
    <t>投资300万元，作为项目管理费，为项目顺利实施提供有力保障，助力乡村振兴,提高群众满意度。</t>
  </si>
  <si>
    <t>通过实施该项目，为项目的顺利实施提供有力保障，各个项目的实施可使27861户群众受益。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</si>
</sst>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4"/>
      <name val="黑体"/>
      <charset val="134"/>
    </font>
    <font>
      <sz val="14"/>
      <name val="Times New Roman"/>
      <charset val="134"/>
    </font>
    <font>
      <sz val="27"/>
      <name val="方正小标宋简体"/>
      <charset val="134"/>
    </font>
    <font>
      <sz val="27"/>
      <name val="Times New Roman"/>
      <charset val="134"/>
    </font>
    <font>
      <b/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3 2" xfId="51"/>
    <cellStyle name="常规 2 2" xfId="52"/>
    <cellStyle name="常规 5" xfId="53"/>
    <cellStyle name="常规 2" xfId="54"/>
    <cellStyle name="常规 3" xfId="55"/>
    <cellStyle name="常规 4" xfId="56"/>
    <cellStyle name="常规 7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view="pageBreakPreview" zoomScaleNormal="100" workbookViewId="0">
      <selection activeCell="K6" sqref="K6"/>
    </sheetView>
  </sheetViews>
  <sheetFormatPr defaultColWidth="9" defaultRowHeight="13.5" outlineLevelRow="7"/>
  <cols>
    <col min="1" max="1" width="6.625" style="1" customWidth="1"/>
    <col min="2" max="2" width="7.125" style="1" customWidth="1"/>
    <col min="3" max="3" width="15.9916666666667" style="3" customWidth="1"/>
    <col min="4" max="4" width="5.375" style="1" customWidth="1"/>
    <col min="5" max="5" width="5.125" style="1" customWidth="1"/>
    <col min="6" max="6" width="5.75" style="1" customWidth="1"/>
    <col min="7" max="7" width="11.075" style="1" customWidth="1"/>
    <col min="8" max="8" width="10.125" style="1" customWidth="1"/>
    <col min="9" max="9" width="12.625" style="1" customWidth="1"/>
    <col min="10" max="10" width="9.80833333333333" style="1" customWidth="1"/>
    <col min="11" max="11" width="31.2416666666667" style="4" customWidth="1"/>
    <col min="12" max="12" width="11.375" style="5" customWidth="1"/>
    <col min="13" max="13" width="9.33333333333333" style="1" customWidth="1"/>
    <col min="14" max="14" width="6.875" style="1" customWidth="1"/>
    <col min="15" max="15" width="25.25" style="4" customWidth="1"/>
    <col min="16" max="16" width="5.75" style="1" customWidth="1"/>
    <col min="17" max="17" width="26" style="4" customWidth="1"/>
    <col min="18" max="16384" width="9" style="1"/>
  </cols>
  <sheetData>
    <row r="1" s="1" customFormat="1" ht="27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7"/>
      <c r="L1" s="17"/>
      <c r="M1" s="7"/>
      <c r="N1" s="7"/>
      <c r="O1" s="7"/>
      <c r="P1" s="7"/>
      <c r="Q1" s="7"/>
    </row>
    <row r="2" s="1" customFormat="1" ht="35" customHeight="1" spans="1:1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18"/>
      <c r="L2" s="19"/>
      <c r="M2" s="9"/>
      <c r="N2" s="9"/>
      <c r="O2" s="18"/>
      <c r="P2" s="9"/>
      <c r="Q2" s="18"/>
    </row>
    <row r="3" s="1" customFormat="1" ht="61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2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="1" customFormat="1" ht="41" customHeight="1" spans="1:17">
      <c r="A4" s="11" t="s">
        <v>19</v>
      </c>
      <c r="B4" s="12"/>
      <c r="C4" s="13"/>
      <c r="D4" s="10">
        <f>D5+D7</f>
        <v>2</v>
      </c>
      <c r="E4" s="10"/>
      <c r="F4" s="10"/>
      <c r="G4" s="10"/>
      <c r="H4" s="10"/>
      <c r="I4" s="10"/>
      <c r="J4" s="10"/>
      <c r="K4" s="10"/>
      <c r="L4" s="10">
        <f>L5+L7</f>
        <v>409.14</v>
      </c>
      <c r="M4" s="10"/>
      <c r="N4" s="10"/>
      <c r="O4" s="10"/>
      <c r="P4" s="10"/>
      <c r="Q4" s="10"/>
    </row>
    <row r="5" s="2" customFormat="1" ht="31" customHeight="1" spans="1:17">
      <c r="A5" s="10" t="s">
        <v>20</v>
      </c>
      <c r="B5" s="10"/>
      <c r="C5" s="10"/>
      <c r="D5" s="10">
        <v>1</v>
      </c>
      <c r="E5" s="10"/>
      <c r="F5" s="10"/>
      <c r="G5" s="10"/>
      <c r="H5" s="10"/>
      <c r="I5" s="10"/>
      <c r="J5" s="10"/>
      <c r="K5" s="21"/>
      <c r="L5" s="22">
        <f>SUM(L6)</f>
        <v>109.14</v>
      </c>
      <c r="M5" s="10"/>
      <c r="N5" s="10"/>
      <c r="O5" s="21"/>
      <c r="P5" s="10"/>
      <c r="Q5" s="21"/>
    </row>
    <row r="6" s="1" customFormat="1" ht="132" customHeight="1" spans="1:17">
      <c r="A6" s="14" t="s">
        <v>21</v>
      </c>
      <c r="B6" s="14" t="s">
        <v>22</v>
      </c>
      <c r="C6" s="15" t="s">
        <v>23</v>
      </c>
      <c r="D6" s="16" t="s">
        <v>24</v>
      </c>
      <c r="E6" s="16" t="s">
        <v>25</v>
      </c>
      <c r="F6" s="14" t="s">
        <v>22</v>
      </c>
      <c r="G6" s="14" t="s">
        <v>26</v>
      </c>
      <c r="H6" s="16" t="s">
        <v>27</v>
      </c>
      <c r="I6" s="16" t="s">
        <v>27</v>
      </c>
      <c r="J6" s="16" t="s">
        <v>28</v>
      </c>
      <c r="K6" s="16" t="s">
        <v>29</v>
      </c>
      <c r="L6" s="23">
        <v>109.14</v>
      </c>
      <c r="M6" s="23" t="s">
        <v>30</v>
      </c>
      <c r="N6" s="24">
        <v>1819</v>
      </c>
      <c r="O6" s="25" t="s">
        <v>31</v>
      </c>
      <c r="P6" s="14" t="s">
        <v>32</v>
      </c>
      <c r="Q6" s="25" t="s">
        <v>33</v>
      </c>
    </row>
    <row r="7" s="2" customFormat="1" ht="31" customHeight="1" spans="1:18">
      <c r="A7" s="10" t="s">
        <v>34</v>
      </c>
      <c r="B7" s="10"/>
      <c r="C7" s="10"/>
      <c r="D7" s="10">
        <v>1</v>
      </c>
      <c r="E7" s="10"/>
      <c r="F7" s="10"/>
      <c r="G7" s="10"/>
      <c r="H7" s="10"/>
      <c r="I7" s="10"/>
      <c r="J7" s="10"/>
      <c r="K7" s="21"/>
      <c r="L7" s="22">
        <f>SUM(L8)</f>
        <v>300</v>
      </c>
      <c r="M7" s="10"/>
      <c r="N7" s="10"/>
      <c r="O7" s="21"/>
      <c r="P7" s="10"/>
      <c r="Q7" s="21"/>
      <c r="R7" s="28"/>
    </row>
    <row r="8" s="3" customFormat="1" ht="98" customHeight="1" spans="1:17">
      <c r="A8" s="14" t="s">
        <v>21</v>
      </c>
      <c r="B8" s="14" t="s">
        <v>22</v>
      </c>
      <c r="C8" s="14" t="s">
        <v>35</v>
      </c>
      <c r="D8" s="14" t="s">
        <v>36</v>
      </c>
      <c r="E8" s="14" t="s">
        <v>25</v>
      </c>
      <c r="F8" s="14" t="s">
        <v>22</v>
      </c>
      <c r="G8" s="14" t="s">
        <v>37</v>
      </c>
      <c r="H8" s="14" t="s">
        <v>38</v>
      </c>
      <c r="I8" s="14" t="s">
        <v>38</v>
      </c>
      <c r="J8" s="14" t="s">
        <v>39</v>
      </c>
      <c r="K8" s="25" t="s">
        <v>40</v>
      </c>
      <c r="L8" s="26">
        <v>300</v>
      </c>
      <c r="M8" s="14" t="s">
        <v>30</v>
      </c>
      <c r="N8" s="14">
        <v>27861</v>
      </c>
      <c r="O8" s="25" t="s">
        <v>41</v>
      </c>
      <c r="P8" s="27" t="s">
        <v>32</v>
      </c>
      <c r="Q8" s="25" t="s">
        <v>42</v>
      </c>
    </row>
  </sheetData>
  <autoFilter ref="A3:Q8">
    <extLst/>
  </autoFilter>
  <mergeCells count="5">
    <mergeCell ref="A1:Q1"/>
    <mergeCell ref="A2:Q2"/>
    <mergeCell ref="A4:C4"/>
    <mergeCell ref="A5:C5"/>
    <mergeCell ref="A7:C7"/>
  </mergeCells>
  <printOptions horizontalCentered="1"/>
  <pageMargins left="0.629861111111111" right="0.629861111111111" top="0.629861111111111" bottom="0.629861111111111" header="0.5" footer="0.590277777777778"/>
  <pageSetup paperSize="9" scale="66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2021-03-25T00:19:00Z</dcterms:created>
  <dcterms:modified xsi:type="dcterms:W3CDTF">2023-09-20T03:11:54Z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BEBDDBF88B5B4588BFFA9F22F0B16607</vt:lpwstr>
  </property>
  <property fmtid="{D5CDD505-2E9C-101B-9397-08002B2CF9AE}" pid="4" name="KSOReadingLayout">
    <vt:bool>false</vt:bool>
  </property>
</Properties>
</file>