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63"/>
  </bookViews>
  <sheets>
    <sheet name="打印 -" sheetId="9" r:id="rId1"/>
  </sheets>
  <externalReferences>
    <externalReference r:id="rId2"/>
  </externalReferences>
  <definedNames>
    <definedName name="_xlnm._FilterDatabase" localSheetId="0" hidden="1">'打印 -'!$A$3:$S$18</definedName>
    <definedName name="项目性质">[1]项目、资金类别!$A$3:$A$6</definedName>
    <definedName name="_xlnm.Print_Area" localSheetId="0">'打印 -'!$A$1:$Q$18</definedName>
    <definedName name="_xlnm.Print_Titles" localSheetId="0">'打印 -'!$3:$3</definedName>
  </definedNames>
  <calcPr calcId="144525"/>
</workbook>
</file>

<file path=xl/sharedStrings.xml><?xml version="1.0" encoding="utf-8"?>
<sst xmlns="http://schemas.openxmlformats.org/spreadsheetml/2006/main" count="230" uniqueCount="107">
  <si>
    <r>
      <rPr>
        <sz val="17"/>
        <rFont val="黑体"/>
        <charset val="134"/>
      </rPr>
      <t>附</t>
    </r>
    <r>
      <rPr>
        <sz val="17"/>
        <rFont val="Times New Roman"/>
        <charset val="134"/>
      </rPr>
      <t xml:space="preserve"> </t>
    </r>
    <r>
      <rPr>
        <sz val="17"/>
        <rFont val="黑体"/>
        <charset val="134"/>
      </rPr>
      <t>件</t>
    </r>
  </si>
  <si>
    <r>
      <rPr>
        <sz val="27"/>
        <rFont val="方正小标宋简体"/>
        <charset val="134"/>
      </rPr>
      <t>滑县</t>
    </r>
    <r>
      <rPr>
        <sz val="27"/>
        <rFont val="Times New Roman"/>
        <charset val="134"/>
      </rPr>
      <t>2023</t>
    </r>
    <r>
      <rPr>
        <sz val="27"/>
        <rFont val="方正小标宋简体"/>
        <charset val="134"/>
      </rPr>
      <t>年巩固拓展脱贫攻坚成果和乡村振兴项目批复表</t>
    </r>
  </si>
  <si>
    <t>省辖市</t>
  </si>
  <si>
    <t>县（市、区）</t>
  </si>
  <si>
    <t>项目名称</t>
  </si>
  <si>
    <t>项目类型</t>
  </si>
  <si>
    <t>建设性质</t>
  </si>
  <si>
    <t>实施地点</t>
  </si>
  <si>
    <t>时间进度</t>
  </si>
  <si>
    <t>业务主管
部门</t>
  </si>
  <si>
    <t>项目主体责任单位(项目主管部门)</t>
  </si>
  <si>
    <t>项目实施
单位</t>
  </si>
  <si>
    <t>建设内容</t>
  </si>
  <si>
    <t>资金规模</t>
  </si>
  <si>
    <t>资金筹措方式</t>
  </si>
  <si>
    <t>受益
对象</t>
  </si>
  <si>
    <t>预期绩效目标</t>
  </si>
  <si>
    <t>群众
参与</t>
  </si>
  <si>
    <t>利益联结机制</t>
  </si>
  <si>
    <t>“双百村”道路硬化项目</t>
  </si>
  <si>
    <t>安阳市</t>
  </si>
  <si>
    <t>滑县</t>
  </si>
  <si>
    <t>王庄镇路庄村道路硬化项目</t>
  </si>
  <si>
    <t>农村基础设施</t>
  </si>
  <si>
    <t>新建</t>
  </si>
  <si>
    <t>王庄镇路庄村</t>
  </si>
  <si>
    <t>2023年7月至10月</t>
  </si>
  <si>
    <t>县农业农村局、县交通局</t>
  </si>
  <si>
    <t>王庄镇人民政府</t>
  </si>
  <si>
    <t>新建水泥道路长1167米，宽4米，厚0.15米，C25混凝土道路，共计4668平方米。</t>
  </si>
  <si>
    <t>县统筹整合资金</t>
  </si>
  <si>
    <t>投资35万元新建水泥道路长1167米，宽4米，厚0.15米，C25混凝土道路，便于200户群众出行，改善村内交通条件，提高村民生产生活质量，大大提高群众对巩固拓展脱贫攻坚成果工作满意度，助推乡村振兴。</t>
  </si>
  <si>
    <t>是</t>
  </si>
  <si>
    <t>通过实施该项目，惠及脱贫户6户，改善该村人居环境，顺应广大农民过上美好生活的期待，建设生态宜居美丽乡村。</t>
  </si>
  <si>
    <t>大寨乡延屯村道路硬化项目</t>
  </si>
  <si>
    <t>大寨乡延屯村</t>
  </si>
  <si>
    <t>大寨乡人民政府</t>
  </si>
  <si>
    <t>新建水泥道路长1200米，宽4.5米，厚0.18米，C25混凝土道路，共计5400平方米。</t>
  </si>
  <si>
    <t>投资46万元，新建水泥道路长1200米，宽4.5米，厚0.18米，C25混凝土道路，便于908户群众出行，改善村内交通条件，提高村民生产生活质量，大大提高群众对巩固拓展脱贫攻坚成果工作满意度，助推乡村振兴。</t>
  </si>
  <si>
    <t>通过实施该项目，惠及脱贫户97户，改善该村人居环境，顺应广大农民过上美好生活的期待，建设生态宜居美丽乡村。</t>
  </si>
  <si>
    <t>小铺乡郑庄村道路硬化项目</t>
  </si>
  <si>
    <t>小铺乡郑庄村</t>
  </si>
  <si>
    <t>小铺乡人民政府</t>
  </si>
  <si>
    <t>新建水泥道路长195米，宽4米，厚0.15米，C25混凝土道路，共计780平方米。</t>
  </si>
  <si>
    <t>投资5.85万元，新建水泥道路长195米，宽4米，厚0.15米，C25混凝土道路，便于377户群众出行，改善村内交通条件，提高村民生产生活质量，大大提高群众对巩固拓展脱贫攻坚成果工作满意度，助推乡村振兴。</t>
  </si>
  <si>
    <t>通过实施该项目，惠及脱贫户17户，改善该村人居环境，顺应广大农民过上美好生活的期待，建设生态宜居美丽乡村。</t>
  </si>
  <si>
    <t>小铺乡许庄村道路硬化项目</t>
  </si>
  <si>
    <t>小铺乡许庄村</t>
  </si>
  <si>
    <t>新建水泥道路长563.5米，宽4米，厚0.18米，C25混凝土道路，共计2254平方米。</t>
  </si>
  <si>
    <t>投资19.15万元，新建水泥道路长563.5米，宽4米，厚0.18米，C25混凝土道路，便于803户群众出行，改善村内交通条件，提高村民生产生活质量，大大提高群众对巩固拓展脱贫攻坚成果工作满意度，助推乡村振兴。</t>
  </si>
  <si>
    <t>通过实施该项目，惠及脱贫户64户，改善该村人居环境，顺应广大农民过上美好生活的期待，建设生态宜居美丽乡村。</t>
  </si>
  <si>
    <t>锦和街道董西南村道路硬化项目</t>
  </si>
  <si>
    <t>锦和街道董西南村</t>
  </si>
  <si>
    <t>锦和街道办事处</t>
  </si>
  <si>
    <t>新建水泥道路共三条:长220米，宽4.5米，厚0.15米；长150米，宽4.5米，厚0.15米；长220米，宽5米，厚0.18米；C25混凝土道路，共计2765平方米。</t>
  </si>
  <si>
    <t>投资20万元，新建水泥道路共三条:长220米，宽4.5米，厚0.15米；长150米，宽4.5米，厚0.15米；长220米，宽5米，厚0.18米；C25混凝土道路，便于305户群众出行，改善村内交通条件，提高村民生产生活质量，大大提高群众对巩固拓展脱贫攻坚成果工作满意度，助推乡村振兴。</t>
  </si>
  <si>
    <t>通过实施该项目，惠及脱贫户11户，改善该村人居环境，顺应广大农民过上美好生活的期待，建设生态宜居美丽乡村。</t>
  </si>
  <si>
    <t>枣村乡焦村道路硬化项目</t>
  </si>
  <si>
    <t>枣村乡焦村</t>
  </si>
  <si>
    <t>枣村乡人民政府</t>
  </si>
  <si>
    <t>新建水泥道路长556米，宽5米，厚0.18米，C25混凝土道路，共计2780平方米。</t>
  </si>
  <si>
    <t>投资25万元，新建水泥道路长556米，宽5米，厚0.18米，C25混凝土道路，便于234户群众出行，改善村内交通条件，提高村民生产生活质量，大大提高群众对巩固拓展脱贫攻坚成果工作满意度，助推乡村振兴。</t>
  </si>
  <si>
    <t>通过实施该项目，惠及脱贫户30户，改善该村人居环境，顺应广大农民过上美好生活的期待，建设生态宜居美丽乡村。</t>
  </si>
  <si>
    <t>四间房镇王三寨村道路硬化项目</t>
  </si>
  <si>
    <t>四间房镇王三寨村</t>
  </si>
  <si>
    <t>四间房镇人民政府</t>
  </si>
  <si>
    <t>新建水泥道路长174米，宽6米；长488米，宽5米。厚均为0.18米，C25混凝土道路，共计3484平方米。</t>
  </si>
  <si>
    <t>投资32万元，新建水泥道路长174米，宽6米；长488米，宽5米。厚均为0.18米，C25混凝土道路，便于810户群众出行，改善村内交通条件，提高村民生产生活质量，大大提高群众对巩固拓展脱贫攻坚成果工作满意度，助推乡村振兴。</t>
  </si>
  <si>
    <t>通过实施该项目，惠及脱贫户44户，改善该村人居环境，顺应广大农民过上美好生活的期待，建设生态宜居美丽乡村。</t>
  </si>
  <si>
    <t>留固镇中庄营村道路硬化项目</t>
  </si>
  <si>
    <t>留固镇中庄营村</t>
  </si>
  <si>
    <t>留固镇人民政府</t>
  </si>
  <si>
    <t>新建水泥道路长628米，宽5米；长30米，宽4米。厚均为0.18米，C25混凝土道路，共计3260平方米。</t>
  </si>
  <si>
    <t>投资29万元，新建水泥道路长628米，宽5米；长30米，宽4米。厚均为0.18米，C25混凝土道路，便于624户群众出行，改善村内交通条件，提高村民生产生活质量，大大提高群众对巩固拓展脱贫攻坚成果工作满意度，助推乡村振兴。</t>
  </si>
  <si>
    <t>通过实施该项目，惠及脱贫户24户，改善该村人居环境，顺应广大农民过上美好生活的期待，建设生态宜居美丽乡村。</t>
  </si>
  <si>
    <t>八里营镇西万集村道路硬化项目</t>
  </si>
  <si>
    <t>八里营镇西万集村</t>
  </si>
  <si>
    <t>八里营镇人民政府</t>
  </si>
  <si>
    <t>新建水泥道路长300米，宽6米；长380米，宽4米。厚均为0.18米，C25混凝土道路，共计3320平方米。</t>
  </si>
  <si>
    <t>投资30万元，新建水泥道路长300米，宽6米；长380米，宽4米。厚均为0.18米，C25混凝土道路，便于480户群众出行，改善村内交通条件，提高村民生产生活质量，大大提高群众对巩固拓展脱贫攻坚成果工作满意度，助推乡村振兴。</t>
  </si>
  <si>
    <t>万古镇武庄村道路硬化项目</t>
  </si>
  <si>
    <t>万古镇武庄村</t>
  </si>
  <si>
    <t>万古镇人民政府</t>
  </si>
  <si>
    <t>新建水泥道路长2028米，宽4米，厚0.18米，C25混凝土道路，共计8112平方米。</t>
  </si>
  <si>
    <t>投资73万元，新建水泥道路长2028米，宽4米，厚0.18米，C25混凝土道路，便于436户群众出行，改善村内交通条件，提高村民生产生活质量，大大提高群众对巩固拓展脱贫攻坚成果工作满意度，助推乡村振兴。</t>
  </si>
  <si>
    <t>通过实施该项目，惠及脱贫户18户，改善该村人居环境，顺应广大农民过上美好生活的期待，建设生态宜居美丽乡村。</t>
  </si>
  <si>
    <t>万古镇樵邱村道路硬化项目</t>
  </si>
  <si>
    <t>万古镇樵邱村</t>
  </si>
  <si>
    <t>新建水泥道路长168米，宽4米，厚0.18米，C25混凝土道路，共计672平方米。</t>
  </si>
  <si>
    <t>投资6万元，新建水泥道路长168米，宽4米，厚0.18米，C25混凝土道路，便于17户群众出行，改善村内交通条件，提高村民生产生活质量，大大提高群众对巩固拓展脱贫攻坚成果工作满意度，助推乡村振兴。</t>
  </si>
  <si>
    <t>白道口镇东桃园村道路硬化项目</t>
  </si>
  <si>
    <t>白道口镇东桃园村</t>
  </si>
  <si>
    <t>白道口镇人民政府</t>
  </si>
  <si>
    <t>新建水泥道路长628米，宽4米，厚0.18米，C25混凝土道路，共计2512平方米。</t>
  </si>
  <si>
    <t>投资20万元，新建水泥道路长628米，宽4米，厚0.18米，C25混凝土道路，便于560户群众出行，改善村内交通条件，提高村民生产生活质量，大大提高群众对巩固拓展脱贫攻坚成果工作满意度，助推乡村振兴。</t>
  </si>
  <si>
    <t>通过实施该项目，惠及脱贫户22户，改善该村人居环境，顺应广大农民过上美好生活的期待，建设生态宜居美丽乡村。</t>
  </si>
  <si>
    <t>上官镇干柳树后街村道路硬化项目</t>
  </si>
  <si>
    <t>上官镇干柳树后街村</t>
  </si>
  <si>
    <t>上官镇人民政府</t>
  </si>
  <si>
    <t>新建水泥道路长861米，宽4米，厚0.18 米，C25混凝土道路，共计3444平方米。</t>
  </si>
  <si>
    <t>投资31万元，新建水泥道路长861米，宽4米，厚0.18 米，C25混凝土道路，便于519户群众出行，改善村内交通条件，提高村民生产生活质量，大大提高群众对巩固拓展脱贫攻坚成果工作满意度，助推乡村振兴。</t>
  </si>
  <si>
    <t>通过实施该项目，惠及脱贫户12户，改善该村人居环境，顺应广大农民过上美好生活的期待，建设生态宜居美丽乡村。</t>
  </si>
  <si>
    <t>上官镇干柳树西街村道路硬化项目</t>
  </si>
  <si>
    <t>上官镇干柳树西街村</t>
  </si>
  <si>
    <t>新建水泥道路长833米，宽4米，厚0.18 米，C25混凝土道路，共计3332平方米。</t>
  </si>
  <si>
    <t>投资30万元，新建水泥道路长833米，宽4米，厚0.18 米，C25混凝土道路，便于354户群众出行，改善村内交通条件，提高村民生产生活质量，大大提高群众对巩固拓展脱贫攻坚成果工作满意度，助推乡村振兴。</t>
  </si>
  <si>
    <t>通过实施该项目，惠及脱贫户15户，改善该村人居环境，顺应广大农民过上美好生活的期待，建设生态宜居美丽乡村。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</si>
</sst>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7"/>
      <name val="黑体"/>
      <charset val="134"/>
    </font>
    <font>
      <sz val="17"/>
      <name val="Times New Roman"/>
      <charset val="134"/>
    </font>
    <font>
      <sz val="27"/>
      <name val="方正小标宋简体"/>
      <charset val="134"/>
    </font>
    <font>
      <sz val="27"/>
      <name val="Times New Roman"/>
      <charset val="134"/>
    </font>
    <font>
      <b/>
      <sz val="11"/>
      <name val="宋体"/>
      <charset val="0"/>
    </font>
    <font>
      <b/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  <font>
      <sz val="1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6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2" borderId="2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0" borderId="1" xfId="47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1" xfId="47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left" vertical="center" wrapText="1"/>
    </xf>
    <xf numFmtId="0" fontId="2" fillId="0" borderId="1" xfId="47" applyNumberFormat="1" applyFont="1" applyFill="1" applyBorder="1" applyAlignment="1">
      <alignment horizontal="center" vertical="center" wrapText="1"/>
    </xf>
    <xf numFmtId="176" fontId="2" fillId="0" borderId="1" xfId="47" applyNumberFormat="1" applyFont="1" applyFill="1" applyBorder="1" applyAlignment="1">
      <alignment horizontal="center" vertical="center" wrapText="1"/>
    </xf>
    <xf numFmtId="176" fontId="2" fillId="0" borderId="1" xfId="47" applyNumberFormat="1" applyFont="1" applyFill="1" applyBorder="1" applyAlignment="1">
      <alignment horizontal="left" vertical="center" wrapText="1"/>
    </xf>
    <xf numFmtId="0" fontId="1" fillId="0" borderId="1" xfId="47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47" applyNumberFormat="1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justify" vertical="center" wrapText="1"/>
    </xf>
    <xf numFmtId="0" fontId="1" fillId="0" borderId="1" xfId="47" applyFont="1" applyFill="1" applyBorder="1" applyAlignment="1" applyProtection="1">
      <alignment horizontal="left" vertical="center" wrapText="1"/>
    </xf>
    <xf numFmtId="176" fontId="1" fillId="0" borderId="1" xfId="47" applyNumberFormat="1" applyFont="1" applyFill="1" applyBorder="1" applyAlignment="1" applyProtection="1">
      <alignment horizontal="center" vertical="center" wrapText="1"/>
    </xf>
    <xf numFmtId="0" fontId="1" fillId="0" borderId="1" xfId="47" applyFont="1" applyFill="1" applyBorder="1" applyAlignment="1" applyProtection="1">
      <alignment horizontal="justify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  <cellStyle name="常规 2" xfId="54"/>
    <cellStyle name="常规 3" xfId="55"/>
    <cellStyle name="常规 4" xfId="56"/>
    <cellStyle name="常规 7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360MoveData\Users\lenovo001\Documents\WeChat%20Files\huanyan029981\FileStorage\File\2021-11\2021&#24180;&#33073;&#36139;&#21439;&#32479;&#31609;&#25972;&#21512;&#36164;&#37329;&#31649;&#29702;&#21488;&#36134;%20-%2010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台账明细表10.8"/>
      <sheetName val="项目、资金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82" zoomScaleNormal="82" zoomScaleSheetLayoutView="87" topLeftCell="J1" workbookViewId="0">
      <selection activeCell="O6" sqref="O6"/>
    </sheetView>
  </sheetViews>
  <sheetFormatPr defaultColWidth="9" defaultRowHeight="13.5"/>
  <cols>
    <col min="1" max="1" width="7.25" style="1" customWidth="1"/>
    <col min="2" max="2" width="7.38333333333333" style="1" customWidth="1"/>
    <col min="3" max="3" width="17.25" style="3" customWidth="1"/>
    <col min="4" max="4" width="10.625" style="1" customWidth="1"/>
    <col min="5" max="5" width="5.13333333333333" style="1" customWidth="1"/>
    <col min="6" max="6" width="10" style="1" customWidth="1"/>
    <col min="7" max="9" width="10.75" style="1" customWidth="1"/>
    <col min="10" max="10" width="13.75" style="1" customWidth="1"/>
    <col min="11" max="11" width="45.625" style="4" customWidth="1"/>
    <col min="12" max="12" width="16.0916666666667" style="5" customWidth="1"/>
    <col min="13" max="13" width="10.75" style="1" customWidth="1"/>
    <col min="14" max="14" width="6.625" style="1" customWidth="1"/>
    <col min="15" max="15" width="52.9666666666667" style="4" customWidth="1"/>
    <col min="16" max="16" width="7.125" style="1" customWidth="1"/>
    <col min="17" max="17" width="52.9666666666667" style="4" customWidth="1"/>
    <col min="18" max="16384" width="9" style="1"/>
  </cols>
  <sheetData>
    <row r="1" s="1" customFormat="1" ht="36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2"/>
      <c r="L1" s="23"/>
      <c r="M1" s="7"/>
      <c r="N1" s="7"/>
      <c r="O1" s="7"/>
      <c r="P1" s="7"/>
      <c r="Q1" s="7"/>
    </row>
    <row r="2" s="1" customFormat="1" ht="54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24"/>
      <c r="L2" s="25"/>
      <c r="M2" s="9"/>
      <c r="N2" s="9"/>
      <c r="O2" s="24"/>
      <c r="P2" s="9"/>
      <c r="Q2" s="24"/>
    </row>
    <row r="3" s="2" customFormat="1" ht="57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6" t="s">
        <v>12</v>
      </c>
      <c r="L3" s="27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31" customHeight="1" spans="1:17">
      <c r="A4" s="11" t="s">
        <v>19</v>
      </c>
      <c r="B4" s="11"/>
      <c r="C4" s="11"/>
      <c r="D4" s="11">
        <v>14</v>
      </c>
      <c r="E4" s="11"/>
      <c r="F4" s="11"/>
      <c r="G4" s="12"/>
      <c r="H4" s="11"/>
      <c r="I4" s="28"/>
      <c r="J4" s="28"/>
      <c r="K4" s="29"/>
      <c r="L4" s="30">
        <f>SUM(L5:L18)</f>
        <v>402</v>
      </c>
      <c r="M4" s="31"/>
      <c r="N4" s="11"/>
      <c r="O4" s="32"/>
      <c r="P4" s="31"/>
      <c r="Q4" s="32"/>
    </row>
    <row r="5" s="3" customFormat="1" ht="80" customHeight="1" spans="1:17">
      <c r="A5" s="13" t="s">
        <v>20</v>
      </c>
      <c r="B5" s="13" t="s">
        <v>21</v>
      </c>
      <c r="C5" s="14" t="s">
        <v>22</v>
      </c>
      <c r="D5" s="13" t="s">
        <v>23</v>
      </c>
      <c r="E5" s="13" t="s">
        <v>24</v>
      </c>
      <c r="F5" s="14" t="s">
        <v>25</v>
      </c>
      <c r="G5" s="15" t="s">
        <v>26</v>
      </c>
      <c r="H5" s="15" t="s">
        <v>27</v>
      </c>
      <c r="I5" s="14" t="s">
        <v>28</v>
      </c>
      <c r="J5" s="14" t="s">
        <v>28</v>
      </c>
      <c r="K5" s="33" t="s">
        <v>29</v>
      </c>
      <c r="L5" s="34">
        <v>35</v>
      </c>
      <c r="M5" s="35" t="s">
        <v>30</v>
      </c>
      <c r="N5" s="13">
        <v>200</v>
      </c>
      <c r="O5" s="36" t="s">
        <v>31</v>
      </c>
      <c r="P5" s="13" t="s">
        <v>32</v>
      </c>
      <c r="Q5" s="33" t="s">
        <v>33</v>
      </c>
    </row>
    <row r="6" s="3" customFormat="1" ht="80" customHeight="1" spans="1:17">
      <c r="A6" s="13" t="s">
        <v>20</v>
      </c>
      <c r="B6" s="13" t="s">
        <v>21</v>
      </c>
      <c r="C6" s="14" t="s">
        <v>34</v>
      </c>
      <c r="D6" s="13" t="s">
        <v>23</v>
      </c>
      <c r="E6" s="13" t="s">
        <v>24</v>
      </c>
      <c r="F6" s="14" t="s">
        <v>35</v>
      </c>
      <c r="G6" s="15" t="s">
        <v>26</v>
      </c>
      <c r="H6" s="15" t="s">
        <v>27</v>
      </c>
      <c r="I6" s="14" t="s">
        <v>36</v>
      </c>
      <c r="J6" s="14" t="s">
        <v>36</v>
      </c>
      <c r="K6" s="33" t="s">
        <v>37</v>
      </c>
      <c r="L6" s="37">
        <v>46</v>
      </c>
      <c r="M6" s="35" t="s">
        <v>30</v>
      </c>
      <c r="N6" s="13">
        <v>908</v>
      </c>
      <c r="O6" s="36" t="s">
        <v>38</v>
      </c>
      <c r="P6" s="13" t="s">
        <v>32</v>
      </c>
      <c r="Q6" s="33" t="s">
        <v>39</v>
      </c>
    </row>
    <row r="7" s="3" customFormat="1" ht="80" customHeight="1" spans="1:17">
      <c r="A7" s="13" t="s">
        <v>20</v>
      </c>
      <c r="B7" s="13" t="s">
        <v>21</v>
      </c>
      <c r="C7" s="14" t="s">
        <v>40</v>
      </c>
      <c r="D7" s="13" t="s">
        <v>23</v>
      </c>
      <c r="E7" s="13" t="s">
        <v>24</v>
      </c>
      <c r="F7" s="14" t="s">
        <v>41</v>
      </c>
      <c r="G7" s="15" t="s">
        <v>26</v>
      </c>
      <c r="H7" s="15" t="s">
        <v>27</v>
      </c>
      <c r="I7" s="14" t="s">
        <v>42</v>
      </c>
      <c r="J7" s="14" t="s">
        <v>42</v>
      </c>
      <c r="K7" s="33" t="s">
        <v>43</v>
      </c>
      <c r="L7" s="34">
        <v>5.85</v>
      </c>
      <c r="M7" s="35" t="s">
        <v>30</v>
      </c>
      <c r="N7" s="13">
        <v>377</v>
      </c>
      <c r="O7" s="36" t="s">
        <v>44</v>
      </c>
      <c r="P7" s="13" t="s">
        <v>32</v>
      </c>
      <c r="Q7" s="33" t="s">
        <v>45</v>
      </c>
    </row>
    <row r="8" s="3" customFormat="1" ht="80" customHeight="1" spans="1:17">
      <c r="A8" s="13" t="s">
        <v>20</v>
      </c>
      <c r="B8" s="13" t="s">
        <v>21</v>
      </c>
      <c r="C8" s="14" t="s">
        <v>46</v>
      </c>
      <c r="D8" s="13" t="s">
        <v>23</v>
      </c>
      <c r="E8" s="13" t="s">
        <v>24</v>
      </c>
      <c r="F8" s="14" t="s">
        <v>47</v>
      </c>
      <c r="G8" s="15" t="s">
        <v>26</v>
      </c>
      <c r="H8" s="15" t="s">
        <v>27</v>
      </c>
      <c r="I8" s="14" t="s">
        <v>42</v>
      </c>
      <c r="J8" s="14" t="s">
        <v>42</v>
      </c>
      <c r="K8" s="33" t="s">
        <v>48</v>
      </c>
      <c r="L8" s="34">
        <v>19.15</v>
      </c>
      <c r="M8" s="35" t="s">
        <v>30</v>
      </c>
      <c r="N8" s="13">
        <v>803</v>
      </c>
      <c r="O8" s="36" t="s">
        <v>49</v>
      </c>
      <c r="P8" s="13" t="s">
        <v>32</v>
      </c>
      <c r="Q8" s="33" t="s">
        <v>50</v>
      </c>
    </row>
    <row r="9" s="3" customFormat="1" ht="80" customHeight="1" spans="1:17">
      <c r="A9" s="13" t="s">
        <v>20</v>
      </c>
      <c r="B9" s="13" t="s">
        <v>21</v>
      </c>
      <c r="C9" s="14" t="s">
        <v>51</v>
      </c>
      <c r="D9" s="13" t="s">
        <v>23</v>
      </c>
      <c r="E9" s="13" t="s">
        <v>24</v>
      </c>
      <c r="F9" s="14" t="s">
        <v>52</v>
      </c>
      <c r="G9" s="15" t="s">
        <v>26</v>
      </c>
      <c r="H9" s="15" t="s">
        <v>27</v>
      </c>
      <c r="I9" s="14" t="s">
        <v>53</v>
      </c>
      <c r="J9" s="14" t="s">
        <v>53</v>
      </c>
      <c r="K9" s="33" t="s">
        <v>54</v>
      </c>
      <c r="L9" s="34">
        <v>20</v>
      </c>
      <c r="M9" s="35" t="s">
        <v>30</v>
      </c>
      <c r="N9" s="13">
        <v>305</v>
      </c>
      <c r="O9" s="36" t="s">
        <v>55</v>
      </c>
      <c r="P9" s="13" t="s">
        <v>32</v>
      </c>
      <c r="Q9" s="33" t="s">
        <v>56</v>
      </c>
    </row>
    <row r="10" s="3" customFormat="1" ht="80" customHeight="1" spans="1:17">
      <c r="A10" s="13" t="s">
        <v>20</v>
      </c>
      <c r="B10" s="13" t="s">
        <v>21</v>
      </c>
      <c r="C10" s="14" t="s">
        <v>57</v>
      </c>
      <c r="D10" s="13" t="s">
        <v>23</v>
      </c>
      <c r="E10" s="13" t="s">
        <v>24</v>
      </c>
      <c r="F10" s="14" t="s">
        <v>58</v>
      </c>
      <c r="G10" s="15" t="s">
        <v>26</v>
      </c>
      <c r="H10" s="15" t="s">
        <v>27</v>
      </c>
      <c r="I10" s="14" t="s">
        <v>59</v>
      </c>
      <c r="J10" s="14" t="s">
        <v>59</v>
      </c>
      <c r="K10" s="33" t="s">
        <v>60</v>
      </c>
      <c r="L10" s="34">
        <v>25</v>
      </c>
      <c r="M10" s="35" t="s">
        <v>30</v>
      </c>
      <c r="N10" s="13">
        <v>234</v>
      </c>
      <c r="O10" s="36" t="s">
        <v>61</v>
      </c>
      <c r="P10" s="13" t="s">
        <v>32</v>
      </c>
      <c r="Q10" s="33" t="s">
        <v>62</v>
      </c>
    </row>
    <row r="11" s="3" customFormat="1" ht="80" customHeight="1" spans="1:17">
      <c r="A11" s="13" t="s">
        <v>20</v>
      </c>
      <c r="B11" s="13" t="s">
        <v>21</v>
      </c>
      <c r="C11" s="14" t="s">
        <v>63</v>
      </c>
      <c r="D11" s="13" t="s">
        <v>23</v>
      </c>
      <c r="E11" s="13" t="s">
        <v>24</v>
      </c>
      <c r="F11" s="14" t="s">
        <v>64</v>
      </c>
      <c r="G11" s="15" t="s">
        <v>26</v>
      </c>
      <c r="H11" s="15" t="s">
        <v>27</v>
      </c>
      <c r="I11" s="14" t="s">
        <v>65</v>
      </c>
      <c r="J11" s="14" t="s">
        <v>65</v>
      </c>
      <c r="K11" s="33" t="s">
        <v>66</v>
      </c>
      <c r="L11" s="34">
        <v>32</v>
      </c>
      <c r="M11" s="35" t="s">
        <v>30</v>
      </c>
      <c r="N11" s="13">
        <v>810</v>
      </c>
      <c r="O11" s="36" t="s">
        <v>67</v>
      </c>
      <c r="P11" s="13" t="s">
        <v>32</v>
      </c>
      <c r="Q11" s="33" t="s">
        <v>68</v>
      </c>
    </row>
    <row r="12" s="3" customFormat="1" ht="80" customHeight="1" spans="1:17">
      <c r="A12" s="13" t="s">
        <v>20</v>
      </c>
      <c r="B12" s="13" t="s">
        <v>21</v>
      </c>
      <c r="C12" s="14" t="s">
        <v>69</v>
      </c>
      <c r="D12" s="13" t="s">
        <v>23</v>
      </c>
      <c r="E12" s="13" t="s">
        <v>24</v>
      </c>
      <c r="F12" s="14" t="s">
        <v>70</v>
      </c>
      <c r="G12" s="15" t="s">
        <v>26</v>
      </c>
      <c r="H12" s="15" t="s">
        <v>27</v>
      </c>
      <c r="I12" s="14" t="s">
        <v>71</v>
      </c>
      <c r="J12" s="14" t="s">
        <v>71</v>
      </c>
      <c r="K12" s="33" t="s">
        <v>72</v>
      </c>
      <c r="L12" s="34">
        <v>29</v>
      </c>
      <c r="M12" s="35" t="s">
        <v>30</v>
      </c>
      <c r="N12" s="13">
        <v>624</v>
      </c>
      <c r="O12" s="36" t="s">
        <v>73</v>
      </c>
      <c r="P12" s="13" t="s">
        <v>32</v>
      </c>
      <c r="Q12" s="33" t="s">
        <v>74</v>
      </c>
    </row>
    <row r="13" s="3" customFormat="1" ht="80" customHeight="1" spans="1:17">
      <c r="A13" s="13" t="s">
        <v>20</v>
      </c>
      <c r="B13" s="13" t="s">
        <v>21</v>
      </c>
      <c r="C13" s="14" t="s">
        <v>75</v>
      </c>
      <c r="D13" s="13" t="s">
        <v>23</v>
      </c>
      <c r="E13" s="13" t="s">
        <v>24</v>
      </c>
      <c r="F13" s="14" t="s">
        <v>76</v>
      </c>
      <c r="G13" s="15" t="s">
        <v>26</v>
      </c>
      <c r="H13" s="15" t="s">
        <v>27</v>
      </c>
      <c r="I13" s="14" t="s">
        <v>77</v>
      </c>
      <c r="J13" s="14" t="s">
        <v>77</v>
      </c>
      <c r="K13" s="33" t="s">
        <v>78</v>
      </c>
      <c r="L13" s="34">
        <v>30</v>
      </c>
      <c r="M13" s="35" t="s">
        <v>30</v>
      </c>
      <c r="N13" s="13">
        <v>480</v>
      </c>
      <c r="O13" s="36" t="s">
        <v>79</v>
      </c>
      <c r="P13" s="13" t="s">
        <v>32</v>
      </c>
      <c r="Q13" s="33" t="s">
        <v>62</v>
      </c>
    </row>
    <row r="14" s="3" customFormat="1" ht="80" customHeight="1" spans="1:17">
      <c r="A14" s="13" t="s">
        <v>20</v>
      </c>
      <c r="B14" s="13" t="s">
        <v>21</v>
      </c>
      <c r="C14" s="14" t="s">
        <v>80</v>
      </c>
      <c r="D14" s="13" t="s">
        <v>23</v>
      </c>
      <c r="E14" s="13" t="s">
        <v>24</v>
      </c>
      <c r="F14" s="14" t="s">
        <v>81</v>
      </c>
      <c r="G14" s="15" t="s">
        <v>26</v>
      </c>
      <c r="H14" s="15" t="s">
        <v>27</v>
      </c>
      <c r="I14" s="14" t="s">
        <v>82</v>
      </c>
      <c r="J14" s="14" t="s">
        <v>82</v>
      </c>
      <c r="K14" s="33" t="s">
        <v>83</v>
      </c>
      <c r="L14" s="34">
        <v>73</v>
      </c>
      <c r="M14" s="35" t="s">
        <v>30</v>
      </c>
      <c r="N14" s="13">
        <v>436</v>
      </c>
      <c r="O14" s="36" t="s">
        <v>84</v>
      </c>
      <c r="P14" s="13" t="s">
        <v>32</v>
      </c>
      <c r="Q14" s="33" t="s">
        <v>85</v>
      </c>
    </row>
    <row r="15" s="3" customFormat="1" ht="80" customHeight="1" spans="1:17">
      <c r="A15" s="13" t="s">
        <v>20</v>
      </c>
      <c r="B15" s="13" t="s">
        <v>21</v>
      </c>
      <c r="C15" s="14" t="s">
        <v>86</v>
      </c>
      <c r="D15" s="13" t="s">
        <v>23</v>
      </c>
      <c r="E15" s="13" t="s">
        <v>24</v>
      </c>
      <c r="F15" s="14" t="s">
        <v>87</v>
      </c>
      <c r="G15" s="15" t="s">
        <v>26</v>
      </c>
      <c r="H15" s="15" t="s">
        <v>27</v>
      </c>
      <c r="I15" s="14" t="s">
        <v>82</v>
      </c>
      <c r="J15" s="14" t="s">
        <v>82</v>
      </c>
      <c r="K15" s="33" t="s">
        <v>88</v>
      </c>
      <c r="L15" s="34">
        <v>6</v>
      </c>
      <c r="M15" s="35" t="s">
        <v>30</v>
      </c>
      <c r="N15" s="13">
        <v>389</v>
      </c>
      <c r="O15" s="36" t="s">
        <v>89</v>
      </c>
      <c r="P15" s="13" t="s">
        <v>32</v>
      </c>
      <c r="Q15" s="33" t="s">
        <v>45</v>
      </c>
    </row>
    <row r="16" s="3" customFormat="1" ht="80" customHeight="1" spans="1:17">
      <c r="A16" s="13" t="s">
        <v>20</v>
      </c>
      <c r="B16" s="13" t="s">
        <v>21</v>
      </c>
      <c r="C16" s="16" t="s">
        <v>90</v>
      </c>
      <c r="D16" s="17" t="s">
        <v>23</v>
      </c>
      <c r="E16" s="17" t="s">
        <v>24</v>
      </c>
      <c r="F16" s="18" t="s">
        <v>91</v>
      </c>
      <c r="G16" s="15" t="s">
        <v>26</v>
      </c>
      <c r="H16" s="15" t="s">
        <v>27</v>
      </c>
      <c r="I16" s="18" t="s">
        <v>92</v>
      </c>
      <c r="J16" s="18" t="s">
        <v>92</v>
      </c>
      <c r="K16" s="38" t="s">
        <v>93</v>
      </c>
      <c r="L16" s="39">
        <v>20</v>
      </c>
      <c r="M16" s="35" t="s">
        <v>30</v>
      </c>
      <c r="N16" s="13">
        <v>560</v>
      </c>
      <c r="O16" s="40" t="s">
        <v>94</v>
      </c>
      <c r="P16" s="13" t="s">
        <v>32</v>
      </c>
      <c r="Q16" s="33" t="s">
        <v>95</v>
      </c>
    </row>
    <row r="17" s="3" customFormat="1" ht="80" customHeight="1" spans="1:17">
      <c r="A17" s="19" t="s">
        <v>20</v>
      </c>
      <c r="B17" s="19" t="s">
        <v>21</v>
      </c>
      <c r="C17" s="20" t="s">
        <v>96</v>
      </c>
      <c r="D17" s="19" t="s">
        <v>23</v>
      </c>
      <c r="E17" s="19" t="s">
        <v>24</v>
      </c>
      <c r="F17" s="20" t="s">
        <v>97</v>
      </c>
      <c r="G17" s="21" t="s">
        <v>26</v>
      </c>
      <c r="H17" s="21" t="s">
        <v>27</v>
      </c>
      <c r="I17" s="20" t="s">
        <v>98</v>
      </c>
      <c r="J17" s="20" t="s">
        <v>98</v>
      </c>
      <c r="K17" s="41" t="s">
        <v>99</v>
      </c>
      <c r="L17" s="34">
        <v>31</v>
      </c>
      <c r="M17" s="42" t="s">
        <v>30</v>
      </c>
      <c r="N17" s="19">
        <v>519</v>
      </c>
      <c r="O17" s="43" t="s">
        <v>100</v>
      </c>
      <c r="P17" s="19" t="s">
        <v>32</v>
      </c>
      <c r="Q17" s="41" t="s">
        <v>101</v>
      </c>
    </row>
    <row r="18" s="3" customFormat="1" ht="80" customHeight="1" spans="1:17">
      <c r="A18" s="19" t="s">
        <v>20</v>
      </c>
      <c r="B18" s="19" t="s">
        <v>21</v>
      </c>
      <c r="C18" s="20" t="s">
        <v>102</v>
      </c>
      <c r="D18" s="19" t="s">
        <v>23</v>
      </c>
      <c r="E18" s="19" t="s">
        <v>24</v>
      </c>
      <c r="F18" s="20" t="s">
        <v>103</v>
      </c>
      <c r="G18" s="21" t="s">
        <v>26</v>
      </c>
      <c r="H18" s="21" t="s">
        <v>27</v>
      </c>
      <c r="I18" s="20" t="s">
        <v>98</v>
      </c>
      <c r="J18" s="20" t="s">
        <v>98</v>
      </c>
      <c r="K18" s="41" t="s">
        <v>104</v>
      </c>
      <c r="L18" s="34">
        <v>30</v>
      </c>
      <c r="M18" s="42" t="s">
        <v>30</v>
      </c>
      <c r="N18" s="19">
        <v>354</v>
      </c>
      <c r="O18" s="43" t="s">
        <v>105</v>
      </c>
      <c r="P18" s="19" t="s">
        <v>32</v>
      </c>
      <c r="Q18" s="41" t="s">
        <v>106</v>
      </c>
    </row>
  </sheetData>
  <autoFilter ref="A3:S18">
    <extLst/>
  </autoFilter>
  <mergeCells count="3">
    <mergeCell ref="A1:Q1"/>
    <mergeCell ref="A2:Q2"/>
    <mergeCell ref="A4:C4"/>
  </mergeCells>
  <conditionalFormatting sqref="F4">
    <cfRule type="duplicateValues" dxfId="0" priority="809"/>
  </conditionalFormatting>
  <conditionalFormatting sqref="C5">
    <cfRule type="duplicateValues" dxfId="0" priority="792"/>
  </conditionalFormatting>
  <conditionalFormatting sqref="F5">
    <cfRule type="duplicateValues" dxfId="0" priority="793"/>
  </conditionalFormatting>
  <conditionalFormatting sqref="C6">
    <cfRule type="duplicateValues" dxfId="0" priority="790"/>
  </conditionalFormatting>
  <conditionalFormatting sqref="F6">
    <cfRule type="duplicateValues" dxfId="0" priority="791"/>
  </conditionalFormatting>
  <printOptions horizontalCentered="1"/>
  <pageMargins left="0.629861111111111" right="0.629861111111111" top="0.629861111111111" bottom="0.629861111111111" header="0.5" footer="0.590277777777778"/>
  <pageSetup paperSize="9" scale="45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 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 玉</cp:lastModifiedBy>
  <dcterms:created xsi:type="dcterms:W3CDTF">2021-03-25T00:19:00Z</dcterms:created>
  <dcterms:modified xsi:type="dcterms:W3CDTF">2023-08-28T00:55:40Z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228D5D3E56EF42239DF6A58EE6AB77A2_13</vt:lpwstr>
  </property>
  <property fmtid="{D5CDD505-2E9C-101B-9397-08002B2CF9AE}" pid="4" name="KSOReadingLayout">
    <vt:bool>false</vt:bool>
  </property>
</Properties>
</file>